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kredobank\!!!_IFOBS_Autorun\Win32Client\Export\Document\АрхівДляБухгалтера2012-2020\2019\"/>
    </mc:Choice>
  </mc:AlternateContent>
  <bookViews>
    <workbookView xWindow="0" yWindow="0" windowWidth="20490" windowHeight="7020" activeTab="1"/>
  </bookViews>
  <sheets>
    <sheet name="Банк2019" sheetId="12" r:id="rId1"/>
    <sheet name="ДоходиВитрати2019рік" sheetId="19" r:id="rId2"/>
    <sheet name="01_2019" sheetId="8" r:id="rId3"/>
    <sheet name="02_2019" sheetId="7" r:id="rId4"/>
    <sheet name="03_2019" sheetId="6" r:id="rId5"/>
    <sheet name="04_2019" sheetId="9" r:id="rId6"/>
    <sheet name="05_2019" sheetId="2" r:id="rId7"/>
    <sheet name="06_2019" sheetId="1" r:id="rId8"/>
    <sheet name="07_2019" sheetId="10" r:id="rId9"/>
    <sheet name="08_2019" sheetId="11" r:id="rId10"/>
    <sheet name="09_2019" sheetId="14" r:id="rId11"/>
    <sheet name="10_2019" sheetId="15" r:id="rId12"/>
    <sheet name="11_2019" sheetId="16" r:id="rId13"/>
    <sheet name="12_2019" sheetId="17" r:id="rId1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9" i="8" l="1"/>
  <c r="L8" i="8"/>
  <c r="L7" i="8"/>
  <c r="D97" i="8"/>
  <c r="E95" i="8"/>
  <c r="D95" i="8"/>
  <c r="F93" i="16"/>
  <c r="F92" i="16"/>
  <c r="F91" i="16"/>
</calcChain>
</file>

<file path=xl/sharedStrings.xml><?xml version="1.0" encoding="utf-8"?>
<sst xmlns="http://schemas.openxmlformats.org/spreadsheetml/2006/main" count="5483" uniqueCount="1153">
  <si>
    <t>Поч.сальдо</t>
  </si>
  <si>
    <t>Внесок</t>
  </si>
  <si>
    <t>Дебет2</t>
  </si>
  <si>
    <t>Кредит</t>
  </si>
  <si>
    <t>Кінц.сальдо</t>
  </si>
  <si>
    <t>Дата проводки</t>
  </si>
  <si>
    <t>Ос.Рах</t>
  </si>
  <si>
    <t>Сума</t>
  </si>
  <si>
    <t>Призначення платежа</t>
  </si>
  <si>
    <t>03.06.2019</t>
  </si>
  <si>
    <t>29079</t>
  </si>
  <si>
    <t/>
  </si>
  <si>
    <t>29079 Утримання будинку, ШЕВЧЕНКО ОКСАНА ВОЛОДИМИР</t>
  </si>
  <si>
    <t xml:space="preserve">*;101;37030423; Військовий збір 1,5% з з/плати за </t>
  </si>
  <si>
    <t>*;101;37030423; ПДФО з з-ти за травень 2019р.  ПП,</t>
  </si>
  <si>
    <t>*;101;37030423;ЄСВ з з/пл за травень 2019р.  ПП, Т</t>
  </si>
  <si>
    <t>Оплата за е/енергію зг.рахунку №303505/1763586-1 в</t>
  </si>
  <si>
    <t>04.06.2019</t>
  </si>
  <si>
    <t>Заробітна плата і аванси (Зарплата за травень 2019</t>
  </si>
  <si>
    <t>Комісія за за послуги по зарахуванню заробітної пл</t>
  </si>
  <si>
    <t>Комісія за розрахункове обслуговування рахунків по</t>
  </si>
  <si>
    <t>11.06.2019</t>
  </si>
  <si>
    <t>29032</t>
  </si>
  <si>
    <t xml:space="preserve">29032 Оплата внесків в ОСББ ВУЛ.НАУКОВА,29/ 32 за </t>
  </si>
  <si>
    <t>29076</t>
  </si>
  <si>
    <t>29076 Оплата внесків в ОСББ 76 за травень/2019р. П</t>
  </si>
  <si>
    <t>29050</t>
  </si>
  <si>
    <t>29050 Оплата внесків в ОСББ 50 за травень/2019р. П</t>
  </si>
  <si>
    <t>Оплата за розміщення обладнання за 05.19 зг.догово</t>
  </si>
  <si>
    <t>12.06.2019</t>
  </si>
  <si>
    <t>29014</t>
  </si>
  <si>
    <t>29014 Оплата внесків в ОСББ 14 за травень/2019р. П</t>
  </si>
  <si>
    <t>29070</t>
  </si>
  <si>
    <t>29070 Оплата внесків в ОСББ 70 за травень/2019р. П</t>
  </si>
  <si>
    <t>29037</t>
  </si>
  <si>
    <t>29037 Оплата внесків в ОСББ 37 за травень/2019р. П</t>
  </si>
  <si>
    <t>13.06.2019</t>
  </si>
  <si>
    <t>29041</t>
  </si>
  <si>
    <t>29041 утримання будинку котик львів наукова 29 кв.</t>
  </si>
  <si>
    <t>29042</t>
  </si>
  <si>
    <t>29042 Оплата за утримання будинку Ласаєва Г.А., На</t>
  </si>
  <si>
    <t>29015</t>
  </si>
  <si>
    <t>29015 Оплата внесків в ОСББ 15 за травень/2019р. П</t>
  </si>
  <si>
    <t>29080</t>
  </si>
  <si>
    <t>29080 Оплата внесків в ОСББ 80 за травень/2019р. П</t>
  </si>
  <si>
    <t>29027</t>
  </si>
  <si>
    <t>29027 Оплата внесків в ОСББ 27 за травень/2019р. П</t>
  </si>
  <si>
    <t>29002</t>
  </si>
  <si>
    <t>29002 Оплата комун. послуг по вул. Наукова, 29 кв.</t>
  </si>
  <si>
    <t>29023</t>
  </si>
  <si>
    <t>29023 Оплата внесків в ОСББ 23 за травень/2019р. П</t>
  </si>
  <si>
    <t>29081</t>
  </si>
  <si>
    <t>29081 Оплата внесків в ОСББ 81 за травень/2019р. П</t>
  </si>
  <si>
    <t>29022</t>
  </si>
  <si>
    <t>29022 Оплата внесків в ОСББ 22 за травень/2019р. П</t>
  </si>
  <si>
    <t>14.06.2019</t>
  </si>
  <si>
    <t>29062</t>
  </si>
  <si>
    <t>29062 Оплата внесків в ОСББ 62 за травень/2019р. П</t>
  </si>
  <si>
    <t>Оплата зг.дог. 41694 про участь у витратах на утри</t>
  </si>
  <si>
    <t>29018</t>
  </si>
  <si>
    <t>29018 Оплата внесків в ОСББ 18 за травень/2019р. П</t>
  </si>
  <si>
    <t>18.06.2019</t>
  </si>
  <si>
    <t>29044</t>
  </si>
  <si>
    <t>29044 квартплата, ВIЛЬЩАНЕЦЬКА ОКСАНА СТЕФАНIВНА</t>
  </si>
  <si>
    <t>29025</t>
  </si>
  <si>
    <t>29025 Оплата внесків в ОСББ 25 за травень/2019р. П</t>
  </si>
  <si>
    <t>19.06.2019</t>
  </si>
  <si>
    <t>29016</t>
  </si>
  <si>
    <t>29016 утримання будинку березень 2019, Климкiв Лес</t>
  </si>
  <si>
    <t>29008</t>
  </si>
  <si>
    <t>29008 Оплата внесків в ОСББ 8 за травень/2019р. Пл</t>
  </si>
  <si>
    <t>29006</t>
  </si>
  <si>
    <t>29006 Оплата внесків в ОСББ 6 за травень/2019р. Пл</t>
  </si>
  <si>
    <t>29066</t>
  </si>
  <si>
    <t>29066 Оплата внесків в ОСББ 66 за травень/2019р. П</t>
  </si>
  <si>
    <t>29073</t>
  </si>
  <si>
    <t>29073 Оплата внесків в ОСББ 73 за травень/2019р. П</t>
  </si>
  <si>
    <t>29074</t>
  </si>
  <si>
    <t>29074 Оплата внесків в ОСББ 74 за травень/2019р. П</t>
  </si>
  <si>
    <t>29048</t>
  </si>
  <si>
    <t>29048 Оплата внесків в ОСББ 48 за травень/2019р. П</t>
  </si>
  <si>
    <t>29061</t>
  </si>
  <si>
    <t>29061 Оплата внесків в ОСББ 61 за травень/2019р. П</t>
  </si>
  <si>
    <t>29036</t>
  </si>
  <si>
    <t>29036 Оплата внесків в ОСББ 36 за травень/2019р. П</t>
  </si>
  <si>
    <t>29068</t>
  </si>
  <si>
    <t>29068 ОПЛАТА ЗА УТРИМАНЯ БУДИНКУ травень 2019 Р. О</t>
  </si>
  <si>
    <t>29035</t>
  </si>
  <si>
    <t>29035 САГАЙДАК ЄВГЕН А, ВУЛ. НАУКОВА б.29 кв.35 на</t>
  </si>
  <si>
    <t>29017</t>
  </si>
  <si>
    <t>29017 Подвірний Р., Подвірний Руслан Володимирович</t>
  </si>
  <si>
    <t>29031</t>
  </si>
  <si>
    <t>29031 Оплата внесків в ОСББ 31 за травень/2019р. П</t>
  </si>
  <si>
    <t>29049</t>
  </si>
  <si>
    <t>29049 КОМУН;ФIТЬО;;;</t>
  </si>
  <si>
    <t>20.06.2019</t>
  </si>
  <si>
    <t>29059</t>
  </si>
  <si>
    <t>29059  вул наукова 29 кв 59, ЛЕХIВ БОГДАН IВАНОВИЧ</t>
  </si>
  <si>
    <t>29030</t>
  </si>
  <si>
    <t>29030 утримання будинку, АКIМЕНКОВА ТЕТЯНА ЗIНОВIЇ</t>
  </si>
  <si>
    <t>29051</t>
  </si>
  <si>
    <t>29051 Оплата внесків в ОСББ 51 за травень/2019р. П</t>
  </si>
  <si>
    <t>29029</t>
  </si>
  <si>
    <t>29029 Оплата внесків в ОСББ 29 за травень/2019р. П</t>
  </si>
  <si>
    <t>29077</t>
  </si>
  <si>
    <t>29077 Оплата внесків в ОСББ 77 за травень/2019р. П</t>
  </si>
  <si>
    <t>29026</t>
  </si>
  <si>
    <t>29026 Оплата внесків в ОСББ 26 за травень/2019р. П</t>
  </si>
  <si>
    <t>29019</t>
  </si>
  <si>
    <t>29019 Оплата внесків в ОСББ 19 за травень/2019р. П</t>
  </si>
  <si>
    <t>21.06.2019</t>
  </si>
  <si>
    <t>29064</t>
  </si>
  <si>
    <t>29064 Утримання буд., ШВЕЦЬ ОЛЬГА ВОЛОДИМИРIВНА</t>
  </si>
  <si>
    <t>24.06.2019</t>
  </si>
  <si>
    <t>29039</t>
  </si>
  <si>
    <t>29039  Оплата за утримання будинку , п-к Гут, вул.</t>
  </si>
  <si>
    <t>29003</t>
  </si>
  <si>
    <t>29003 утримання будинку, м. Львiв, вл. Наукова 29,</t>
  </si>
  <si>
    <t>29054</t>
  </si>
  <si>
    <t>29054 Оплата внесків в ОСББ 54 за травень/2019р. П</t>
  </si>
  <si>
    <t>29075</t>
  </si>
  <si>
    <t>29075 Оплата внесків в ОСББ 75 за травень/2019р. П</t>
  </si>
  <si>
    <t>29047</t>
  </si>
  <si>
    <t>29047 Оплата внесків в ОСББ 47 за травень/2019р. П</t>
  </si>
  <si>
    <t>29052</t>
  </si>
  <si>
    <t>29052 Оплата внесків в ОСББ 52 за травень/2019р. П</t>
  </si>
  <si>
    <t>29043</t>
  </si>
  <si>
    <t>29043 Оплата внесків в ОСББ 43 за травень/2019р. П</t>
  </si>
  <si>
    <t>29040</t>
  </si>
  <si>
    <t>29040 Оплата внесків в ОСББ 40 за травень/2019р. П</t>
  </si>
  <si>
    <t>25.06.2019</t>
  </si>
  <si>
    <t>29055</t>
  </si>
  <si>
    <t>29055 Оплата внесків в ОСББ 55 за травень/2019р. П</t>
  </si>
  <si>
    <t>29065</t>
  </si>
  <si>
    <t>29065 УТРИМ.БУД НАУК 29/65;ОЛЕКСЮК;;;</t>
  </si>
  <si>
    <t>29058</t>
  </si>
  <si>
    <t>29058 Утримання будинку , Білоус Олег Ігорович</t>
  </si>
  <si>
    <t>29007</t>
  </si>
  <si>
    <t xml:space="preserve">29007 Оплата внесків в ОСББ 7 ВУЛ.НАУКОВА 29/7 за </t>
  </si>
  <si>
    <t>26.06.2019</t>
  </si>
  <si>
    <t xml:space="preserve">За вивезення і захоронення ТПВ в червні 2019 р. в </t>
  </si>
  <si>
    <t>29056</t>
  </si>
  <si>
    <t>29056 Оплата внесків в ОСББ 56 за травень/2019р. П</t>
  </si>
  <si>
    <t>29013</t>
  </si>
  <si>
    <t>29013 Оплата внесків в ОСББ 13 за травень/2019р. П</t>
  </si>
  <si>
    <t>29046</t>
  </si>
  <si>
    <t>29046 Оплата внесків в ОСББ 46 за травень/2019р. П</t>
  </si>
  <si>
    <t>29005</t>
  </si>
  <si>
    <t>29005 Оплата внесків в ОСББ 5 за травень/2019р. Пл</t>
  </si>
  <si>
    <t>27.06.2019</t>
  </si>
  <si>
    <t>29024</t>
  </si>
  <si>
    <t>29024 Оплата внесків в ОСББ 24 за травень/2019р. П</t>
  </si>
  <si>
    <t>0813011;2730;Погаш. кредит. заб.по пiльгах ст.на 0</t>
  </si>
  <si>
    <t>29082</t>
  </si>
  <si>
    <t>29082 Наукова, 28 кв. 82, Пер?од оплати Травень 20</t>
  </si>
  <si>
    <t>27.04.2019</t>
  </si>
  <si>
    <t>30.04.2019</t>
  </si>
  <si>
    <t>За інформ.послуги  в квітні зг. угоди №66 від 03.0</t>
  </si>
  <si>
    <t>За повне обслуговування ліфта в квітні Без ПДВ</t>
  </si>
  <si>
    <t>*;101;37030423;ЄСВ з з/пл за квітень 2019р.  ПП, Т</t>
  </si>
  <si>
    <t>*;101;37030423; ПДФО з з-ти за квітень 2019р.  ПП,</t>
  </si>
  <si>
    <t>За аварійне чергування в квітні зг.договору №37/02</t>
  </si>
  <si>
    <t>02.05.2019</t>
  </si>
  <si>
    <t>Заробітна плата і аванси (Зарплата за квітень 2019</t>
  </si>
  <si>
    <t>29082 Наукова, 29 кв. 82;березень 2019;Утримання б</t>
  </si>
  <si>
    <t>Повернено док 41 від 02/05/19 Рахунок закритий 371</t>
  </si>
  <si>
    <t>03.05.2019</t>
  </si>
  <si>
    <t>29067</t>
  </si>
  <si>
    <t>29067 Оплата внесків в ОСББ 67 за березень/2019р.П</t>
  </si>
  <si>
    <t>06.05.2019</t>
  </si>
  <si>
    <t>29004</t>
  </si>
  <si>
    <t>29004 Оплата внесків в ОСББ 4 за березень/2019р. П</t>
  </si>
  <si>
    <t>29069</t>
  </si>
  <si>
    <t>29069 УТРИМАННЯ БУДИНКУ березень 2019 Р. , О/Р ЧОБ</t>
  </si>
  <si>
    <t>10.05.2019</t>
  </si>
  <si>
    <t>29032 Оплата внесків в ОСББ 32 за квітень/2019р. П</t>
  </si>
  <si>
    <t>29018 Оплата внесків в ОСББ 18 за квітень/2019р. П</t>
  </si>
  <si>
    <t>29023 Оплата внесків в ОСББ 23 за квітень/2019р. П</t>
  </si>
  <si>
    <t>29076 Оплата внесків в ОСББ 76 за квітень/2019р. П</t>
  </si>
  <si>
    <t>29050 Оплата внесків в ОСББ 50 за квітень/2019р. П</t>
  </si>
  <si>
    <t>29028</t>
  </si>
  <si>
    <t>29028 Оплата внесків в ОСББ 28 за квітень/2019р. П</t>
  </si>
  <si>
    <t>Оплата за розміщення обладнання за 04.19 зг.догово</t>
  </si>
  <si>
    <t>13.05.2019</t>
  </si>
  <si>
    <t>29017 Утримання будинку та прибудинкових територій</t>
  </si>
  <si>
    <t>14.05.2019</t>
  </si>
  <si>
    <t>29080 Оплата внесків в ОСББ 80 за квітень/2019р. П</t>
  </si>
  <si>
    <t>29070 Оплата внесків в ОСББ 70 за квітень/2019р. П</t>
  </si>
  <si>
    <t>29041 Оплата внесків в ОСББ 41 за квітень/2019р. П</t>
  </si>
  <si>
    <t>29015 Оплата внесків в ОСББ 15 за квітень/2019р. П</t>
  </si>
  <si>
    <t>29066 Оплата внесків в ОСББ 66 за квітень/2019р. П</t>
  </si>
  <si>
    <t>29060</t>
  </si>
  <si>
    <t>29060 Оплата внесків в ОСББ 60 за квітень/2019р. П</t>
  </si>
  <si>
    <t>15.05.2019</t>
  </si>
  <si>
    <t>29014 Оплата внесків в ОСББ 14 за квітень/2019р. П</t>
  </si>
  <si>
    <t>29036 Оплата внесків в ОСББ 36 за квітень/2019р. П</t>
  </si>
  <si>
    <t>29069 УТРИМАННЯ БУДИНКУ , О/Р  ЧОБАН ЯРОСЛАВ МИХАЙ</t>
  </si>
  <si>
    <t>29005 Оплата внесків в ОСББ НАУКОВА 29, КВ.5 за кв</t>
  </si>
  <si>
    <t>29025 Оплата внесків в ОСББ 25 за квітень/2019р. П</t>
  </si>
  <si>
    <t>29068  ЗА УТРИМАНЯ БУДИНКУ ЛИСТОПАД 2018 Р. ОСОБ Р</t>
  </si>
  <si>
    <t>29049 комун;фiтьо;;;</t>
  </si>
  <si>
    <t>16.05.2019</t>
  </si>
  <si>
    <t>29063</t>
  </si>
  <si>
    <t>29063 Внесок за утримання будинку у березнi 2019 р</t>
  </si>
  <si>
    <t>29048 Оплата внесків в ОСББ 48 за квітень/2019р. П</t>
  </si>
  <si>
    <t>29061 Оплата внесків в ОСББ 61 за квітень/2019р. П</t>
  </si>
  <si>
    <t>29077 Оплата внесків в ОСББ 77 за квітень/2019р. П</t>
  </si>
  <si>
    <t>29047 Оплата внесків в ОСББ 47 за квітень/2019р. П</t>
  </si>
  <si>
    <t>29055 Оплата внесків в ОСББ 55 за квітень/2019р. П</t>
  </si>
  <si>
    <t>29035 Прийнято платежiв САГАЙДАК ЄВГЕН А, ВУЛ. НАУ</t>
  </si>
  <si>
    <t>29073 Оплата внесків в ОСББ 73 за квітень/2019р. П</t>
  </si>
  <si>
    <t>17.05.2019</t>
  </si>
  <si>
    <t>29026 Оплата внесків в ОСББ НАУКОВА 29/26 за квіте</t>
  </si>
  <si>
    <t>29011</t>
  </si>
  <si>
    <t>29011 Оплата внесків в ОСББ 11 за квітень/2019р. П</t>
  </si>
  <si>
    <t>29022 Оплата внесків в ОСББ 22 за квітень/2019р. П</t>
  </si>
  <si>
    <t>20.05.2019</t>
  </si>
  <si>
    <t>29053</t>
  </si>
  <si>
    <t>29053 Утримання будинку, ДЕЛIЄВА АНАСТАСIЯ ВАСИЛIВ</t>
  </si>
  <si>
    <t>29062 Оплата внесків в ОСББ 62 за квітень/2019р. П</t>
  </si>
  <si>
    <t>29054 Оплата внесків в ОСББ 54 за квітень/2019р. П</t>
  </si>
  <si>
    <t>29059 Оплата за квартплату по вул наукова 29 кв 59</t>
  </si>
  <si>
    <t>29074 Оплата внесків в ОСББ 74 за квітень/2019р. П</t>
  </si>
  <si>
    <t>29037 Оплата внесків в ОСББ 37 за квітень/2019р. П</t>
  </si>
  <si>
    <t>29019 Оплата внесків в ОСББ 19 за квітень/2019р. П</t>
  </si>
  <si>
    <t>21.05.2019</t>
  </si>
  <si>
    <t>29031 Оплата внесків в ОСББ 04.2019 за квітень/201</t>
  </si>
  <si>
    <t>22.05.2019</t>
  </si>
  <si>
    <t>29033</t>
  </si>
  <si>
    <t>29033 утримання будинку (Iмшенецька Юлiя-Олександр</t>
  </si>
  <si>
    <t>29039 Оплата за утримання будинку  п-к Гут, вул. Н</t>
  </si>
  <si>
    <t>29052 Оплата внесків в ОСББ 52 за квітень/2019р. П</t>
  </si>
  <si>
    <t>29040 Оплата внесків в ОСББ КВ.40 за квітень 2019р</t>
  </si>
  <si>
    <t>29007 Оплата внесків в ОСББ 7 за квітень/2019р. Пл</t>
  </si>
  <si>
    <t>29043 Оплата внесків в ОСББ 43 за квітень/2019р. П</t>
  </si>
  <si>
    <t>23.05.2019</t>
  </si>
  <si>
    <t>29065 УТРИМАННЯ БУДИНКУ;ОЛЕСЮК;;;</t>
  </si>
  <si>
    <t>29075 Оплата внесків в ОСББ 75 за квітень/2019р. П</t>
  </si>
  <si>
    <t>29029 Оплата внесків в ОСББ 29 за квітень/2019р. П</t>
  </si>
  <si>
    <t>29051 Оплата внесків в ОСББ 51 за квітень/2019р. П</t>
  </si>
  <si>
    <t>24.05.2019</t>
  </si>
  <si>
    <t>29013 Оплата внесків в ОСББ 13 за квітень/2019р. П</t>
  </si>
  <si>
    <t>29081 Оплата внесків в ОСББ КВ 81 за квітень/2019р</t>
  </si>
  <si>
    <t>27.05.2019</t>
  </si>
  <si>
    <t>29057</t>
  </si>
  <si>
    <t>29057, КУДРЯВЦЕВА ЮЛIЯ ГЕННАДIЇВНА</t>
  </si>
  <si>
    <t>29082;Наукова, 29 кв. 82;кв?тень 2019;Утримання бу</t>
  </si>
  <si>
    <t>28.05.2019</t>
  </si>
  <si>
    <t>29024 Оплата внесків в ОСББ 24 за квітень/2019р. П</t>
  </si>
  <si>
    <t>29056 Оплата внесків в ОСББ 56 за квітень/2019р. П</t>
  </si>
  <si>
    <t>29.05.2019</t>
  </si>
  <si>
    <t>29030, Наукова,29, кв.30,Акiменкова, Акiменкова</t>
  </si>
  <si>
    <t>29001</t>
  </si>
  <si>
    <t>29001 Оплата внесків в ОСББ 1 за квітень/2019р. Пл</t>
  </si>
  <si>
    <t>29046 Оплата внесків в ОСББ 46 за квітень/2019р. П</t>
  </si>
  <si>
    <t>За повне обслуговування ліфта в травні Без ПДВ</t>
  </si>
  <si>
    <t>За вивіз і захоронення ТПВ в травні 2019р. в т. ч.</t>
  </si>
  <si>
    <t>За аварійне чергування в травні зг.договору №37/02</t>
  </si>
  <si>
    <t>За інформ.послуги  в травні зг. угоди №66 від 03.0</t>
  </si>
  <si>
    <t>30.05.2019</t>
  </si>
  <si>
    <t>29045</t>
  </si>
  <si>
    <t>29045 Оплата внесків в ОСББ 45 за КВІТЕНЬ-травень/</t>
  </si>
  <si>
    <t>31.05.2019</t>
  </si>
  <si>
    <t>29071</t>
  </si>
  <si>
    <t>29071 оплата внескiв в ОСББ, кв 71 за квiтень 2019</t>
  </si>
  <si>
    <t xml:space="preserve">Комісія за за використання с-ми IFOBS по рахунках </t>
  </si>
  <si>
    <t>03.04.2019</t>
  </si>
  <si>
    <t>*;101;37030423; ПДФО з з-ти за березень 2019р.  ПП</t>
  </si>
  <si>
    <t xml:space="preserve">*;101;37030423;ЄСВ з з/пл за березень 2019р.  ПП, </t>
  </si>
  <si>
    <t>25.04.2019</t>
  </si>
  <si>
    <t>12.04.2019</t>
  </si>
  <si>
    <t>17.04.2019</t>
  </si>
  <si>
    <t>29005 Оплата внесків в ОСББ НАУКОВА 29,КВ5 за бере</t>
  </si>
  <si>
    <t>23.04.2019</t>
  </si>
  <si>
    <t>29007 Оплата внесків в ОСББ 7 за березень/2019р. П</t>
  </si>
  <si>
    <t>29009</t>
  </si>
  <si>
    <t>29009 КВАРТПЛАТА ОР ;ЛЕВИЦЬКИЙ ;;;</t>
  </si>
  <si>
    <t>16.04.2019</t>
  </si>
  <si>
    <t>29012</t>
  </si>
  <si>
    <t xml:space="preserve">29012 Платежi населення;осбб наукова 29;утримання </t>
  </si>
  <si>
    <t xml:space="preserve">29013 Оплата внесків в ОСББ 13 за березень/2019р. </t>
  </si>
  <si>
    <t xml:space="preserve">29014 Оплата внесків в ОСББ 14 за березень/2019р. </t>
  </si>
  <si>
    <t>15.04.2019</t>
  </si>
  <si>
    <t xml:space="preserve">29015 Оплата внесків в ОСББ 15 за березень/2019р. </t>
  </si>
  <si>
    <t>22.04.2019</t>
  </si>
  <si>
    <t>11.04.2019</t>
  </si>
  <si>
    <t xml:space="preserve">29018 Оплата внесків в ОСББ 18 за березень/2019р. </t>
  </si>
  <si>
    <t>19.04.2019</t>
  </si>
  <si>
    <t xml:space="preserve">29019 Оплата внесків в ОСББ 19 за березень/2019р. </t>
  </si>
  <si>
    <t>29020</t>
  </si>
  <si>
    <t>29020 Оплата внесків в ОСББ 20 за лютий/2019р. Пла</t>
  </si>
  <si>
    <t xml:space="preserve">29023 Оплата внесків в ОСББ 23 за березень/2019р. </t>
  </si>
  <si>
    <t>26.04.2019</t>
  </si>
  <si>
    <t xml:space="preserve">29024 Оплата внесків в ОСББ 24 за березень/2019р. </t>
  </si>
  <si>
    <t>18.04.2019</t>
  </si>
  <si>
    <t xml:space="preserve">29025 Оплата внесків в ОСББ 25 за березень/2019р. </t>
  </si>
  <si>
    <t xml:space="preserve">29026 Оплата внесків в ОСББ 26 за березень/2019р. </t>
  </si>
  <si>
    <t xml:space="preserve">29028 Оплата внесків в ОСББ 28 за березень/2019р. </t>
  </si>
  <si>
    <t xml:space="preserve">29029 Оплата внесків в ОСББ 29 за березень/2019р. </t>
  </si>
  <si>
    <t xml:space="preserve">29031 Оплата внесків в ОСББ 31 за березень/2019р. </t>
  </si>
  <si>
    <t xml:space="preserve">29032 Оплата внесків в ОСББ 32 за березень/2019р. </t>
  </si>
  <si>
    <t>29035 Прийнято платежiв  САГАЙДАК ЄВГЕН А, ВУЛ. НА</t>
  </si>
  <si>
    <t xml:space="preserve">29036 Оплата внесків в ОСББ 36 за березень/2019р. </t>
  </si>
  <si>
    <t xml:space="preserve">29037 Оплата внесків в ОСББ 37 за березень/2019р. </t>
  </si>
  <si>
    <t>29038</t>
  </si>
  <si>
    <t xml:space="preserve">29038 Оплата внесків в ОСББ 38 за березень/2019р. </t>
  </si>
  <si>
    <t>01.04.2019</t>
  </si>
  <si>
    <t>29038 утримання будинку, ВЕРКАЛЕЦЬ ЛЮБОМИР ФЕДОРОВ</t>
  </si>
  <si>
    <t>29039 Оплата за утримання будинку о/р 29039, п-к Г</t>
  </si>
  <si>
    <t xml:space="preserve">29040 Оплата внесків в ОСББ 40 за березень/2019р. </t>
  </si>
  <si>
    <t>29041 уртим.будинку львів наукова 29 кв.41 ос.р.29</t>
  </si>
  <si>
    <t xml:space="preserve">29043 Оплата внесків в ОСББ 43 за березень/2019р. </t>
  </si>
  <si>
    <t xml:space="preserve">29045 Оплата внесків в ОСББ 45 за березень/2019р. </t>
  </si>
  <si>
    <t>24.04.2019</t>
  </si>
  <si>
    <t xml:space="preserve">29046 Оплата внесків в ОСББ 46 за березень/2019р. </t>
  </si>
  <si>
    <t xml:space="preserve">29047 Оплата внесків в ОСББ 47 за березень/2019р. </t>
  </si>
  <si>
    <t xml:space="preserve">29048 Оплата внесків в ОСББ 48 за березень/2019р. </t>
  </si>
  <si>
    <t xml:space="preserve">29050 Оплата внесків в ОСББ 50 за березень/2019р. </t>
  </si>
  <si>
    <t xml:space="preserve">29051 Оплата внесків в ОСББ 51 за березень/2019р. </t>
  </si>
  <si>
    <t xml:space="preserve">29052 Оплата внесків в ОСББ 52 за березень/2019р. </t>
  </si>
  <si>
    <t xml:space="preserve">29054 Оплата внесків в ОСББ 54 за березень/2019р. </t>
  </si>
  <si>
    <t xml:space="preserve">29055 Оплата внесків в ОСББ 55 за березень/2019р. </t>
  </si>
  <si>
    <t xml:space="preserve">29056 Оплата внесків в ОСББ 56 за березень/2019р. </t>
  </si>
  <si>
    <t>29059 Оплата за квартплату  вул наукова 29 кв 59/р</t>
  </si>
  <si>
    <t xml:space="preserve">29060 Оплата внесків в ОСББ 60 за березень/2019р. </t>
  </si>
  <si>
    <t xml:space="preserve">29061 Оплата внесків в ОСББ 61 за березень/2019р. </t>
  </si>
  <si>
    <t xml:space="preserve">29062 Оплата внесків в ОСББ 62 за березень/2019р. </t>
  </si>
  <si>
    <t>29063 Внесок за утримання будинку у березнiнi 2019</t>
  </si>
  <si>
    <t>29065 УТРИМ.БУД ЗГ О/Р ;ОЛЕКСЮК;;;</t>
  </si>
  <si>
    <t xml:space="preserve">29066 Оплата внесків в ОСББ 66 за березень/2019р. </t>
  </si>
  <si>
    <t xml:space="preserve">29068 ОПЛАТА ЗА УТРИМАНЯ БУДИНКУ ЛИСТОПАД 2018 Р. </t>
  </si>
  <si>
    <t xml:space="preserve">29070 Оплата внесків в ОСББ 70 за березень/2019р. </t>
  </si>
  <si>
    <t>29072</t>
  </si>
  <si>
    <t xml:space="preserve">29072 Оплата внесків в ОСББ 72 за березень/2019р. </t>
  </si>
  <si>
    <t xml:space="preserve">29073 Оплата внесків в ОСББ 73 за березень/2019р. </t>
  </si>
  <si>
    <t xml:space="preserve">29074 Оплата внесків в ОСББ 74 за березень/2019р. </t>
  </si>
  <si>
    <t xml:space="preserve">29075 Оплата внесків в ОСББ 75 за березень/2019р. </t>
  </si>
  <si>
    <t xml:space="preserve">29076 Оплата внесків в ОСББ 76 за березень/2019р. </t>
  </si>
  <si>
    <t xml:space="preserve">29077 Оплата внесків в ОСББ 77 за березень/2019р. </t>
  </si>
  <si>
    <t>29078</t>
  </si>
  <si>
    <t>29078 Оплата по особ. рахунку  за , березень 2019,</t>
  </si>
  <si>
    <t xml:space="preserve">29080 Оплата внесків в ОСББ 80 за березень/2019р. </t>
  </si>
  <si>
    <t xml:space="preserve">29081 Оплата внесків в ОСББ 81 за березень/2019р. </t>
  </si>
  <si>
    <t>За вивіз і захоронення ТПВ в квітні 2019р.  в т. ч</t>
  </si>
  <si>
    <t>Заробітна плата і аванси (Зарплата за березень 201</t>
  </si>
  <si>
    <t>31.03.2019</t>
  </si>
  <si>
    <t>09.04.2019</t>
  </si>
  <si>
    <t>Оплата за розміщення обладнання за 03.19 зг.догово</t>
  </si>
  <si>
    <t>01.03.2019</t>
  </si>
  <si>
    <t xml:space="preserve">29013 Оплата за утримання будинку, Оплата внесків </t>
  </si>
  <si>
    <t>03.03.2019</t>
  </si>
  <si>
    <t>*;101;37030423; ПДФО з з-ти за лютий 2019р.  ПП, Т</t>
  </si>
  <si>
    <t>*;101;37030423;ЄСВ з з/пл за лютий 2019р.  ПП, ТС.</t>
  </si>
  <si>
    <t>07.03.2019</t>
  </si>
  <si>
    <t>Оплата за розміщення обладнання за 02.19р. зг.дого</t>
  </si>
  <si>
    <t>09.03.2019</t>
  </si>
  <si>
    <t xml:space="preserve">За е/е зг.Рах. №303502/1698471-1 за лютий 2019 р. </t>
  </si>
  <si>
    <t>11.03.2019</t>
  </si>
  <si>
    <t>Заробітна плата і аванси (Зарплата за лютий 2019 р</t>
  </si>
  <si>
    <t>12.03.2019</t>
  </si>
  <si>
    <t>29076 Оплата внесків в ОСББ 76 за лютий/2019р. Пла</t>
  </si>
  <si>
    <t>29023 Оплата внесків в ОСББ 29 за лютий/2019р. Пла</t>
  </si>
  <si>
    <t>13.03.2019</t>
  </si>
  <si>
    <t>29080 Оплата внесків в ОСББ 80 за лютий/2019р. Пла</t>
  </si>
  <si>
    <t>29032 Оплата внесків в ОСББ 32 за лютий/2019р. Пла</t>
  </si>
  <si>
    <t>29077 Оплата внесків в ОСББ 77 за лютий/2019р. Пла</t>
  </si>
  <si>
    <t>29018 Оплата внесків в ОСББ 18 за лютий/2019р. Пла</t>
  </si>
  <si>
    <t>29070 Оплата внесків в ОСББ 70 за лютий/2019р. Пла</t>
  </si>
  <si>
    <t>14.03.2019</t>
  </si>
  <si>
    <t>29014 Оплата внесків в ОСББ 14 за лютий/2019р. Пла</t>
  </si>
  <si>
    <t>29066 Оплата внесків в ОСББ 66 за лютий/2019р. Пла</t>
  </si>
  <si>
    <t>29041 Оплата внесків в ОСББ 41 за лютий/2019р. Пла</t>
  </si>
  <si>
    <t>15.03.2019</t>
  </si>
  <si>
    <t xml:space="preserve"> 29069 УТРИМАННЯ БУДИНКУ лютий 2019 Р. , О/Р ЧОБАН</t>
  </si>
  <si>
    <t>29062 Оплата внесків в ОСББ 62 за лютий/2019р. Пла</t>
  </si>
  <si>
    <t>29052 Оплата внесків в ОСББ 52 за лютий/2019р. Пла</t>
  </si>
  <si>
    <t>29011 Оплата внесків в ОСББ 11 за лютий/2019р. Пла</t>
  </si>
  <si>
    <t>18.03.2019</t>
  </si>
  <si>
    <t>29063 Внесок за утримання будинку у сiчнi 2018 р.,</t>
  </si>
  <si>
    <t>29074 Оплата внесків в ОСББ 74 за лютий/2019р. Пла</t>
  </si>
  <si>
    <t>29036 Оплата внесків в ОСББ 36 за лютий/2019р. Пла</t>
  </si>
  <si>
    <t>29037 Оплата внесків в ОСББ 37 за лютий/2019р. Пла</t>
  </si>
  <si>
    <t>29043 Оплата внесків в ОСББ 43 за лютий/2019р. Пла</t>
  </si>
  <si>
    <t>29025 Оплата внесків в ОСББ 25 за лютий/2019р. Пла</t>
  </si>
  <si>
    <t>19.03.2019</t>
  </si>
  <si>
    <t xml:space="preserve">29059 Оплата за квартплату ос рах  по вул наукова </t>
  </si>
  <si>
    <t>29039 Оплата за утримання будинку о/р , п-к Гут, в</t>
  </si>
  <si>
    <t>29024 Оплата внесків в ОСББ 24 за лютий/2019р. Пла</t>
  </si>
  <si>
    <t>29035 Прийнято платежiв о/р  САГАЙДАК ЄВГЕН А, ВУЛ</t>
  </si>
  <si>
    <t>29027 Оплата внесків в ОСББ 27 за лютий/2019р. Пла</t>
  </si>
  <si>
    <t>20.03.2019</t>
  </si>
  <si>
    <t>29078 Оплата по особ. рахунку  за лютий 2019, НОСЕ</t>
  </si>
  <si>
    <t>29019 Оплата внесків в ОСББ 19 за лютий/2019р. Пла</t>
  </si>
  <si>
    <t>29021</t>
  </si>
  <si>
    <t>29021 Оплата внесків в ОСББ 21 за лютий/2019р. Пла</t>
  </si>
  <si>
    <t>29050 Оплата внесків в ОСББ 50 за лютий/2019р. Пла</t>
  </si>
  <si>
    <t>29048 Оплата внесків в ОСББ 48 за лютий/2019р. Пла</t>
  </si>
  <si>
    <t>29061 Оплата внесків в ОСББ 61 за лютий/2019р. Пла</t>
  </si>
  <si>
    <t>29049 утр буд ;фiтьо г д;;;</t>
  </si>
  <si>
    <t>21.03.2019</t>
  </si>
  <si>
    <t>29016 утримання будинку за адресою Наукова, 29 кв.</t>
  </si>
  <si>
    <t>22.03.2019</t>
  </si>
  <si>
    <t>29058 Утримання будинку о/р , Білоус Олег Ігорович</t>
  </si>
  <si>
    <t>29029 Оплата внесків в ОСББ 29 за лютий/2019р. Пла</t>
  </si>
  <si>
    <t>29013 Оплата за комунальні послуги  Оплата внесків</t>
  </si>
  <si>
    <t>29055 Оплата внесків в ОСББ 55 за лютий/2019р. Пла</t>
  </si>
  <si>
    <t>25.03.2019</t>
  </si>
  <si>
    <t>29075 Оплата внесків в ОСББ 75 за лютий/2019р. Пла</t>
  </si>
  <si>
    <t>26.03.2019</t>
  </si>
  <si>
    <t>29040 Оплата внесків в ОСББ 40 за лютий/2019р. Пла</t>
  </si>
  <si>
    <t>29081 Оплата внесків в ОСББ 81 за лютий/2019р. Пла</t>
  </si>
  <si>
    <t>29082  Адреса вул. Наукова, 29/82, Пер?од оплати л</t>
  </si>
  <si>
    <t>27.03.2019</t>
  </si>
  <si>
    <t>29054 Оплата внесків в ОСББ 54 за лютий/2019р. Пла</t>
  </si>
  <si>
    <t>0813012;2730;Погаш.кредит.заборг.по субсид.ст.на 0</t>
  </si>
  <si>
    <t>28.03.2019</t>
  </si>
  <si>
    <t xml:space="preserve">За вивіз і захоронення ТПВ в березні 2019р.  в т. </t>
  </si>
  <si>
    <t>29046 Оплата внесків в ОСББ 46 за лютий/2019р. Пла</t>
  </si>
  <si>
    <t>За повне обслуговування ліфта в березні Без ПДВ</t>
  </si>
  <si>
    <t>За аварійне чергування в березні зг.договору №37/0</t>
  </si>
  <si>
    <t>За інформ.послуги  в березні зг. угоди №66 від 03.</t>
  </si>
  <si>
    <t>За канцтовари зг.рах 231 від 19.03.2019 р. Без ПДВ</t>
  </si>
  <si>
    <t>29008 Оплата внесків в ОСББ 8 за лютий/2019р. Плат</t>
  </si>
  <si>
    <t>29006 Оплата внесків в ОСББ 6 за лютий/2019р. Плат</t>
  </si>
  <si>
    <t>Рахунок за активну е/енергію Рах.№303503/1709868-1</t>
  </si>
  <si>
    <t>29.03.2019</t>
  </si>
  <si>
    <t>29071 оплата внескiв в ОСББ, кв 71 за березень 201</t>
  </si>
  <si>
    <t>29056 Оплата внесків в ОСББ 56 за лютий/2019р. Пла</t>
  </si>
  <si>
    <t>29067 Оплата внесків в ОСББ 67 за лютий/2019р. Пла</t>
  </si>
  <si>
    <t>30.03.2019</t>
  </si>
  <si>
    <t>01.02.2019</t>
  </si>
  <si>
    <t>*;101;37030423;ЄСВ з з/пл за січень 2019р.  ПП, ТС</t>
  </si>
  <si>
    <t xml:space="preserve">*;101;37030423; ПДФО з з-ти за січень 2019р.  ПП, </t>
  </si>
  <si>
    <t xml:space="preserve">Заробітна плата і аванси (Зарплата за січень 2019 </t>
  </si>
  <si>
    <t>29074 Оплата внесків в ОСББ 74 за грудень/2018р. П</t>
  </si>
  <si>
    <t>07.02.2019</t>
  </si>
  <si>
    <t>Оплата за розміщення обладання за 01.19 зг.договор</t>
  </si>
  <si>
    <t>08.02.2019</t>
  </si>
  <si>
    <t>За е/е зг.Рах. №303501/1671467-1 за січень 2019 р.</t>
  </si>
  <si>
    <t>13.02.2019</t>
  </si>
  <si>
    <t>29032 Оплата внесків в ОСББ 32 за січень 2019р. Пл</t>
  </si>
  <si>
    <t>14.02.2019</t>
  </si>
  <si>
    <t>29080 Оплата внесків в ОСББ 80 за січень/2019р. Пл</t>
  </si>
  <si>
    <t>29050 Оплата внесків в ОСББ 50 за січень/2019р. Пл</t>
  </si>
  <si>
    <t>15.02.2019</t>
  </si>
  <si>
    <t xml:space="preserve">За повне обслуговування ліфта в січні 2019 р. Без </t>
  </si>
  <si>
    <t>29015 Оплата внесків в ОСББ 15 за січень/2019р. Пл</t>
  </si>
  <si>
    <t>29004 Оплата внесків в ОСББ 4 за січень/2019р. Пла</t>
  </si>
  <si>
    <t>29014 Оплата внесків в ОСББ 14 за січень/2019р. Пл</t>
  </si>
  <si>
    <t>29062 Оплата внесків в ОСББ 62 за січень/2019р. Пл</t>
  </si>
  <si>
    <t>29072 Оплата внесків в ОСББ 72 за січень/2019р. Пл</t>
  </si>
  <si>
    <t>29019 Оплата внесків в ОСББ 19 за січень/2019р. Пл</t>
  </si>
  <si>
    <t>18.02.2019</t>
  </si>
  <si>
    <t>29048 Оплата внесків в ОСББ 48 за січень/2019р. Пл</t>
  </si>
  <si>
    <t>29061 Оплата внесків в ОСББ 61 за січень/2019р. Пл</t>
  </si>
  <si>
    <t>29069 УТРИМАННЯ БУДИНКУ сiчень 2019 Р. , О/Р 29069</t>
  </si>
  <si>
    <t>29049 утрим буд  о/р 29049;фiтьо;;;</t>
  </si>
  <si>
    <t>29081 Оплата внесків в ОСББ 81 за січень/2019р. Пл</t>
  </si>
  <si>
    <t>29036 Оплата внесків в ОСББ 36 за січень/2019р. Пл</t>
  </si>
  <si>
    <t>29007 Оплата внесків в ОСББ 7 за січень/2019р. Пла</t>
  </si>
  <si>
    <t>29082, Адреса Наукова, 29 кв. 82, Пер?од оплати С?</t>
  </si>
  <si>
    <t>19.02.2019</t>
  </si>
  <si>
    <t>29059 по вул наукова 29 кв 59/рег.пл.№479351293</t>
  </si>
  <si>
    <t>29078 за сiчень 2019, НОСЕНКО ОЛЕКСАНДРА ВАСИЛIВНА</t>
  </si>
  <si>
    <t>29026 Оплата внесків в ОСББ 26 за січень/2019р. Пл</t>
  </si>
  <si>
    <t>29051 Оплата внесків в ОСББ 51 за січень/2019р. Пл</t>
  </si>
  <si>
    <t>29070 Оплата внесків в ОСББ 70 за січень/2019р. Пл</t>
  </si>
  <si>
    <t>29052 Оплата внесків в ОСББ 29 за січень/2019р. Пл</t>
  </si>
  <si>
    <t>29025 Оплата внесків в ОСББ 25 за січень/2019р. Пл</t>
  </si>
  <si>
    <t>29037 Оплата внесків в ОСББ 37 за січень/2019р. Пл</t>
  </si>
  <si>
    <t>39031 Оплата внесків в ОСББ  НАУКОВА 29/31 31 за с</t>
  </si>
  <si>
    <t>29066 Оплата внесків в ОСББ 66 за грудень/2018р. П</t>
  </si>
  <si>
    <t>29077 Оплата внесків в ОСББ 29 за січень/2019р. ву</t>
  </si>
  <si>
    <t>21.02.2019</t>
  </si>
  <si>
    <t>29024 Оплата внесків в ОСББ 24 за січень/2019р. Пл</t>
  </si>
  <si>
    <t>22.02.2019</t>
  </si>
  <si>
    <t xml:space="preserve">29016 утримання будинку ciчень 2019, Климкiв Леся </t>
  </si>
  <si>
    <t>29040 Оплата внесків в ОСББ 40 за січень/2019р. Пл</t>
  </si>
  <si>
    <t>29028 Оплата внесків в ОСББ 28 за січень/2019р. Пл</t>
  </si>
  <si>
    <t>29047 Оплата внесків в ОСББ 47 за січень/2019р. Пл</t>
  </si>
  <si>
    <t>29043 Оплата внесків в ОСББ 43 за січень/2019р. Пл</t>
  </si>
  <si>
    <t>24.02.2019</t>
  </si>
  <si>
    <t>За вивезення ТПВ в січні зг. угоди №Ф/С0-1/Н від 0</t>
  </si>
  <si>
    <t>25.02.2019</t>
  </si>
  <si>
    <t>29039 Оплата за утримання будинку, п-к Гут, вул. Н</t>
  </si>
  <si>
    <t>29065 за ком посл;Олексюк;;;</t>
  </si>
  <si>
    <t>29055 Оплата внесків в ОСББ 55 за січень/2019р. Пл</t>
  </si>
  <si>
    <t>26.02.2019</t>
  </si>
  <si>
    <t>29075 Оплата внесків в ОСББ 75 за січень/2019р. Пл</t>
  </si>
  <si>
    <t>29056 Оплата внесків в ОСББ 56 за січень/2019р. Пл</t>
  </si>
  <si>
    <t>29029 Оплата внесків в ОСББ 29 за січень/2019р. Пл</t>
  </si>
  <si>
    <t>27.02.2019</t>
  </si>
  <si>
    <t>29060 Оплата внесків в ОСББ 60 за січень/2019р. Пл</t>
  </si>
  <si>
    <t>29011 Оплата внесків в ОСББ 11 за січень/2019р. Пл</t>
  </si>
  <si>
    <t>29046 Оплата внесків в ОСББ 46 за січень/2019р. Пл</t>
  </si>
  <si>
    <t>28.02.2019</t>
  </si>
  <si>
    <t>За аварійне чергування в лютому зг.договору №37/02</t>
  </si>
  <si>
    <t>За інформ.послуги  в лютому  зг. угоди №66 від 03.</t>
  </si>
  <si>
    <t>За повне обслуговування ліфта в лютому Без ПДВ</t>
  </si>
  <si>
    <t>29053 Оплата внесків в ОСББ 53 за січень/2019р. Пл</t>
  </si>
  <si>
    <t>02.01.2019</t>
  </si>
  <si>
    <t>03.01.2019</t>
  </si>
  <si>
    <t>*;101;37030423; ПДФО з з-ти за грудень 2018р.  ПП,</t>
  </si>
  <si>
    <t>*;101;37030423;ЄСВ з з/пл за грудень 2018р.  ПП, Т</t>
  </si>
  <si>
    <t xml:space="preserve">За вивезення ТПВ в грудні зг. угоди №Ф/С0-1/Н від </t>
  </si>
  <si>
    <t>За е/е зг.Рах. №303512/1638976-1 за грудень 2017 р</t>
  </si>
  <si>
    <t>За техобслуговування ліфта в грудні  2018 р. зг. У</t>
  </si>
  <si>
    <t>За аварійне чергування в грудні зг.договору №37/02</t>
  </si>
  <si>
    <t>За інформ.послуги  в грудні  зг. угоди №66 від 03.</t>
  </si>
  <si>
    <t>Заробітна плата і аванси (Зарплата за грудень 2018</t>
  </si>
  <si>
    <t xml:space="preserve">29072 Оплата внесків в ОСББ 72 за листопад/2018р. </t>
  </si>
  <si>
    <t>29079 оплата внесків  ШЕВЧЕНКО ВОЛОДИМИР IВАНОВИЧ</t>
  </si>
  <si>
    <t>29057  КУДРЯВЦЕВА ЮЛIЯ ГЕННАДIЇВНА</t>
  </si>
  <si>
    <t>29071 оплата внескiв в ОСББ, кв 71 за листопад 201</t>
  </si>
  <si>
    <t>08.01.2019</t>
  </si>
  <si>
    <t>10.01.2019</t>
  </si>
  <si>
    <t>Оплата за розміщення обладнання за 12.18 зг.догово</t>
  </si>
  <si>
    <t>11.01.2019</t>
  </si>
  <si>
    <t>29079 utrymannja budynku Shevchenko Volodymyr. Nau</t>
  </si>
  <si>
    <t>Встановлення сервітуту за 2 півріччя 2018р. Згідно</t>
  </si>
  <si>
    <t>15.01.2019</t>
  </si>
  <si>
    <t>Оплата згідно договору 41694 про участь у витратах</t>
  </si>
  <si>
    <t>16.01.2019</t>
  </si>
  <si>
    <t>29063 Внесок за утримання будинку у груднi 2018 р.</t>
  </si>
  <si>
    <t>18.01.2019</t>
  </si>
  <si>
    <t>29036 Оплата внесків в ОСББ 36 за грудень/2018р. П</t>
  </si>
  <si>
    <t>29019 Оплата внесків в ОСББ 19 за грудень/2018р. П</t>
  </si>
  <si>
    <t>29032 Оплата внесків в ОСББ 32 за грудень/2018р. П</t>
  </si>
  <si>
    <t>29043 Оплата внесків в ОСББ 43 за грудень/2018р. П</t>
  </si>
  <si>
    <t>21.01.2019</t>
  </si>
  <si>
    <t>29080 Оплата внесків в ОСББ 80 за грудень/2018р. П</t>
  </si>
  <si>
    <t>29015 Оплата внесків в ОСББ 15 за грудень/2018р. П</t>
  </si>
  <si>
    <t>29040 Оплата внесків в ОСББ 40 за грудень/2018р. П</t>
  </si>
  <si>
    <t>29070 Оплата внесків в ОСББ 70 за грудень/2018р. П</t>
  </si>
  <si>
    <t>29005 Оплата внесків в ОСББ 5 за грудень/2018р. Пл</t>
  </si>
  <si>
    <t>29007 Оплата внесків в ОСББ 7 за грудень/2018р. Пл</t>
  </si>
  <si>
    <t>29037 Оплата внесків в ОСББ 37 за грудень/2018р. П</t>
  </si>
  <si>
    <t>22.01.2019</t>
  </si>
  <si>
    <t>29003 утримання будинку,  БРОДА ВАСИЛЬ СТЕФАНОВИЧ</t>
  </si>
  <si>
    <t>29026 Оплата внесків в ОСББ 26 за грудень/2018р. П</t>
  </si>
  <si>
    <t>29081 Оплата внесків в ОСББ 81 за грудень/2018р. П</t>
  </si>
  <si>
    <t>29048 Оплата внесків в ОСББ 48 за грудень/2018р. П</t>
  </si>
  <si>
    <t>29061 Оплата внесків в ОСББ 61 за грудень/2018р. П</t>
  </si>
  <si>
    <t>29014 Оплата внесків в ОСББ 14 за грудень/2018р. П</t>
  </si>
  <si>
    <t>29027 Оплата внесків в ОСББ 27 за грудень/2018р. П</t>
  </si>
  <si>
    <t>29029 Оплата внесків в ОСББ 29 за грудень/2019р. П</t>
  </si>
  <si>
    <t>29001 Оплата внесків в ОСББ 1 за грудень/2018р. Пл</t>
  </si>
  <si>
    <t>23.01.2019</t>
  </si>
  <si>
    <t>29039 Оплата за утримання будинку п-к Гут, вул. На</t>
  </si>
  <si>
    <t>29013 Оплата за комунальні послуги  в ОСББ 13 за г</t>
  </si>
  <si>
    <t>29054 Оплата внесків в ОСББ 54 за грудень/2018р. П</t>
  </si>
  <si>
    <t>29024 Оплата внесків в ОСББ 24 за грудень/2018р. П</t>
  </si>
  <si>
    <t>29069 УТРИМАННЯ БУДИНКУ грудень 2018 Р.  ЧОБАН ЯРО</t>
  </si>
  <si>
    <t>29062 Оплата внесків в ОСББ 62 за грудень/2018р. П</t>
  </si>
  <si>
    <t>29047 Оплата внесків в ОСББ 47 за грудень/2018р. П</t>
  </si>
  <si>
    <t>29050 Оплата внесків в ОСББ 50 за грудень/2018р. П</t>
  </si>
  <si>
    <t>29011 Оплата внесків в ОСББ 11 за грудень/2018р. П</t>
  </si>
  <si>
    <t>29055 Оплата внесків в ОСББ 55 за грудень/2018р. П</t>
  </si>
  <si>
    <t>24.01.2019</t>
  </si>
  <si>
    <t>29016 утримання будинку листопад 2018, Климкiв Лес</t>
  </si>
  <si>
    <t>29065 плата за утрим.буд.зг.особ.рах.№29065;Олексю</t>
  </si>
  <si>
    <t>29056 Оплата внесків в ОСББ 56 за грудень/2018р. П</t>
  </si>
  <si>
    <t>29025 Оплата внесків в ОСББ 25 за грудень/2018р. П</t>
  </si>
  <si>
    <t xml:space="preserve">29073 Оплата внесків в ОСББ 73 за грудень /2018р. </t>
  </si>
  <si>
    <t>29031 Оплата внесків в ОСББ вул.Наукова 29 кв.31 з</t>
  </si>
  <si>
    <t>29082, Адреса Наукова, 29 кв. 82, Пер?од оплати Гр</t>
  </si>
  <si>
    <t>25.01.2019</t>
  </si>
  <si>
    <t>29067 Оплата внесків в ОСББ 67 за грудень/2018р. П</t>
  </si>
  <si>
    <t>29051 Оплата внесків в ОСББ 51 за грудень/2018р. П</t>
  </si>
  <si>
    <t>29075 Оплата внесків в ОСББ 75 за грудень/2018р. П</t>
  </si>
  <si>
    <t>29052 Оплата внесків в ОСББ 52 за грудень/2018р. П</t>
  </si>
  <si>
    <t>28.01.2019</t>
  </si>
  <si>
    <t>29071 оплата внескiв в ОСББ, кв 71 за грудень 2018</t>
  </si>
  <si>
    <t>29008 Оплата внесків в ОСББ 8 за грудень/2018р. Пл</t>
  </si>
  <si>
    <t>29006 Оплата внесків в ОСББ кв.6 за грудень/2018р.</t>
  </si>
  <si>
    <t>30.01.2019</t>
  </si>
  <si>
    <t>Штрафні санкції зг.Рішення 0003005113 від 17.01.20</t>
  </si>
  <si>
    <t>За інформ.послуги  в січні  зг. угоди №66 від 03.0</t>
  </si>
  <si>
    <t xml:space="preserve">За дератизацію в січні-червні 2019р. зг.угоди 292 </t>
  </si>
  <si>
    <t>За аварійне чергування в січні зг.договору №37/02/</t>
  </si>
  <si>
    <t>Повернення по док.№ 8 від 30.01.2019 : Рахунок отр</t>
  </si>
  <si>
    <t>31.01.2019</t>
  </si>
  <si>
    <t>29046 Оплата внесків в ОСББ 46 за грудень/2019р. П</t>
  </si>
  <si>
    <t>29038 Оплата внесків в ОСББ 38 за грудень/2018р. П</t>
  </si>
  <si>
    <t>29060 Оплата внесків в ОСББ 60 за грудень/2018р. П</t>
  </si>
  <si>
    <t>28.06.2019</t>
  </si>
  <si>
    <t>За повне обслуговування ліфта в червні Без ПДВ</t>
  </si>
  <si>
    <t>За аварійне чергування в червні зг.договору №37/02</t>
  </si>
  <si>
    <t>За інформ.послуги  в червні зг. угоди №66 від 03.0</t>
  </si>
  <si>
    <t>29.06.2019</t>
  </si>
  <si>
    <t>01.07.2019</t>
  </si>
  <si>
    <t>*;101;37030423; ПДФО з з-ти за червень 2019р.  ПП,</t>
  </si>
  <si>
    <t>*;101;37030423;ЄСВ з з/пл за червень 2019р.  ПП, Т</t>
  </si>
  <si>
    <t>Заробітна плата і аванси (Зарплата за червень 2019</t>
  </si>
  <si>
    <t>29071 оплата внескiв в ОСББ, кв 71 за травень 2019</t>
  </si>
  <si>
    <t>03.07.2019</t>
  </si>
  <si>
    <t>29021 Оплата внесків в ОСББ 21 за червень/2019р. П</t>
  </si>
  <si>
    <t>04.07.2019</t>
  </si>
  <si>
    <t>Оплата за е/енергію зг.рахунку №303506/1797805-1 з</t>
  </si>
  <si>
    <t>05.07.2019</t>
  </si>
  <si>
    <t xml:space="preserve">За ремонт (заміна редуктора дверей) ліфта зг.Акту </t>
  </si>
  <si>
    <t>За мітли, білизну і  інше зг.Рах.№263 від 04.07.20</t>
  </si>
  <si>
    <t>08.07.2019</t>
  </si>
  <si>
    <t>За надання права на розміщення обладнання за січен</t>
  </si>
  <si>
    <t>29026 Оплата внесків в ОСББ 26 за червень/2019р. П</t>
  </si>
  <si>
    <t>29043 Оплата внесків в ОСББ 43 за червень/2019р. П</t>
  </si>
  <si>
    <t>29076 Оплата внесків в ОСББ 76 за червень/2019р. П</t>
  </si>
  <si>
    <t>29028 Оплата внесків в ОСББ 28 за червень/2019р. П</t>
  </si>
  <si>
    <t>09.07.2019</t>
  </si>
  <si>
    <t>29032 Оплата внесків в ОСББ 32 за червень/2019р. П</t>
  </si>
  <si>
    <t>Оплата за розміщення обладнання за 06.19 зг.догово</t>
  </si>
  <si>
    <t>10.07.2019</t>
  </si>
  <si>
    <t>29080 Оплата внесків в ОСББ 80 за червень/2019р. П</t>
  </si>
  <si>
    <t>29081 Оплата внесків в ОСББ 81 за червень/2019р. П</t>
  </si>
  <si>
    <t>29050 Оплата внесків в ОСББ 50 за червень/2019р. П</t>
  </si>
  <si>
    <t>29015 Оплата внесків в ОСББ 15 за червень/2019р. П</t>
  </si>
  <si>
    <t>29060 Оплата внесків в ОСББ 60 за червень/2019р. П</t>
  </si>
  <si>
    <t>29014 Оплата внесків в ОСББ 14 за червень/2019р. П</t>
  </si>
  <si>
    <t>11.07.2019</t>
  </si>
  <si>
    <t>29070 Оплата внесків в ОСББ 70 за червень/2019р. П</t>
  </si>
  <si>
    <t>29018 Оплата внесків в ОСББ 18 за червень/2019р. П</t>
  </si>
  <si>
    <t>29025 Оплата внесків в ОСББ 25 за червень/2019р. П</t>
  </si>
  <si>
    <t>29031 Оплата внесків в ОСББ наукова 29/ 31 за черв</t>
  </si>
  <si>
    <t>12.07.2019</t>
  </si>
  <si>
    <t>29011 Оплата внесків в ОСББ 11 за червень/2019р. П</t>
  </si>
  <si>
    <t>15.07.2019</t>
  </si>
  <si>
    <t>29073 Оплата внесків в ОСББ 73 за червень/2019р. П</t>
  </si>
  <si>
    <t>29082, Адреса Наукова, 28 кв. 82, Пер?од оплати Тр</t>
  </si>
  <si>
    <t>16.07.2019</t>
  </si>
  <si>
    <t>29023 Оплата внесків в ОСББ 23 за червень/2019р. П</t>
  </si>
  <si>
    <t>29066 Оплата внесків в ОСББ 66 за червень/2019р. П</t>
  </si>
  <si>
    <t>29049 утримання будинку о/р 29049;Фiтьо;;;</t>
  </si>
  <si>
    <t>17.07.2019</t>
  </si>
  <si>
    <t>29041 кварплата ос.р.29041 наукова 29, кв.41 котик</t>
  </si>
  <si>
    <t>29037 Оплата внесків в ОСББ 37 за червень/2019р. П</t>
  </si>
  <si>
    <t>29022 Оплата внесків в ОСББ 22 за червень/2019р. П</t>
  </si>
  <si>
    <t>29007 Оплата внесків в ОСББ 7 за червень/2019р. Пл</t>
  </si>
  <si>
    <t>29068 ОПЛАТА ЗА УТРИМАНЯ БУДИНКУ червень 2019 Р. О</t>
  </si>
  <si>
    <t>18.07.2019</t>
  </si>
  <si>
    <t>29036 Оплата внесків в ОСББ 36 за червень/2019р. П</t>
  </si>
  <si>
    <t>29077 Оплата внесків в ОСББ 77 за червень/2019р. П</t>
  </si>
  <si>
    <t>29048 Оплата внесків в ОСББ 48 за червень/2019р. П</t>
  </si>
  <si>
    <t>29061 Оплата внесків в ОСББ 61 за червень/2019р. П</t>
  </si>
  <si>
    <t>29052 Оплата внесків в ОСББ 52 за червень/2019р. П</t>
  </si>
  <si>
    <t>19.07.2019</t>
  </si>
  <si>
    <t xml:space="preserve">29079 Оплата послуг утримання буд. вул.Наукова 29 </t>
  </si>
  <si>
    <t>29016 утримання будинку червень 2019, Климкiв Леся</t>
  </si>
  <si>
    <t>29074 Оплата внесків в ОСББ 74 за червень/2019р. П</t>
  </si>
  <si>
    <t>29010</t>
  </si>
  <si>
    <t>29010 Оплата за утримання будинку Адрес-м.Львів Ву</t>
  </si>
  <si>
    <t>29029 Оплата внесків в ОСББ 29 за червень/2019р. П</t>
  </si>
  <si>
    <t xml:space="preserve">29069 УТРИМАННЯ БУДИНКУ , О/Р 29069 ЧОБАН ЯРОСЛАВ </t>
  </si>
  <si>
    <t>29019 Оплата внесків в ОСББ 19 за червень/2019р. П</t>
  </si>
  <si>
    <t>29005 Оплата внесків в ОСББ 5 за червень/2019р. Пл</t>
  </si>
  <si>
    <t>22.07.2019</t>
  </si>
  <si>
    <t>29059 Оплата за квартплату ос рах 29059 по вул нау</t>
  </si>
  <si>
    <t>29024 Оплата внесків в ОСББ 24 за червень/2019р. П</t>
  </si>
  <si>
    <t>23.07.2019</t>
  </si>
  <si>
    <t>29075 Оплата внесків в ОСББ 75 за червень/2019р. П</t>
  </si>
  <si>
    <t>29054 Оплата внесків в ОСББ 54 за червень/2019р. П</t>
  </si>
  <si>
    <t>29040 Оплата внесків в ОСББ 40 за червень/2019р. П</t>
  </si>
  <si>
    <t>24.07.2019</t>
  </si>
  <si>
    <t>29065 УТРИМАННЯ БУДИНКУ О/Р: 29065;ОЛЕКСЮК;;;</t>
  </si>
  <si>
    <t>29072 Оплата внесків в ОСББ 72 за червень/2019р. П</t>
  </si>
  <si>
    <t>29055 Оплата внесків в ОСББ 55 за червень/2019р. П</t>
  </si>
  <si>
    <t>29013 Оплата за утримання будинку 29013 Оплата вне</t>
  </si>
  <si>
    <t>29001 Оплата внесків в ОСББ 1 за червень/2019р. Пл</t>
  </si>
  <si>
    <t>25.07.2019</t>
  </si>
  <si>
    <t>29045 Оплата внесків в ОСББ 45 за травень.червень/</t>
  </si>
  <si>
    <t>26.07.2019</t>
  </si>
  <si>
    <t xml:space="preserve">29063 Внесок за утримання будинку у квiтнi-травнi </t>
  </si>
  <si>
    <t>29004 Утримання будинку травень-червень вiд Шмитьк</t>
  </si>
  <si>
    <t>29008 Оплата внесків в ОСББ кв.8 за червень/2019р.</t>
  </si>
  <si>
    <t>29006 Оплата внесків в ОСББ кв. 6 за червень/2019р</t>
  </si>
  <si>
    <t>29046 Оплата внесків в ОСББ 46 за червень/2019р. П</t>
  </si>
  <si>
    <t>29.07.2019</t>
  </si>
  <si>
    <t>29057 КУДРЯВЦЕВА ЮЛIЯ ГЕННАДIЇВНА</t>
  </si>
  <si>
    <t>29009 Оплата внесків в ОСББ 9 за червень/2019р. Пл</t>
  </si>
  <si>
    <t>29056 Оплата внесків в ОСББ 56 за червень/2019р. П</t>
  </si>
  <si>
    <t>29067 Оплата внесків в ОСББ 67 за червень/2019р. П</t>
  </si>
  <si>
    <t>29058 Білоус Олег Ігорович</t>
  </si>
  <si>
    <t>29051 Оплата внесків в ОСББ 51 за червень/2019р. П</t>
  </si>
  <si>
    <t>30.07.2019</t>
  </si>
  <si>
    <t>29071 оплата внескiв в ОСББ, кв 71 за червень 2019</t>
  </si>
  <si>
    <t>За вивезення і захоронення ТПВ в липні 2019 р.   в</t>
  </si>
  <si>
    <t>31.07.2019</t>
  </si>
  <si>
    <t>29047 Оплата внесків в ОСББ 47 за червень/2019р. П</t>
  </si>
  <si>
    <t>За інформ.послуги  в  липні зг. угоди №66 від 03.0</t>
  </si>
  <si>
    <t>За аварійне чергування в  липні зг.договору №37/02</t>
  </si>
  <si>
    <t>За повне обслуговування ліфта в  липні Без ПДВ</t>
  </si>
  <si>
    <t xml:space="preserve">За дератизацію в липні-грудні 2019р. зг.угоди 292 </t>
  </si>
  <si>
    <t>01.08.2019</t>
  </si>
  <si>
    <t>*;101;37030423;ЄСВ з з/пл за липень 2019р.  ПП, ТС</t>
  </si>
  <si>
    <t xml:space="preserve">*;101;37030423; ПДФО з з-ти за липень 2019р.  ПП, </t>
  </si>
  <si>
    <t xml:space="preserve">Заробітна плата і аванси (Зарплата за липень 2019 </t>
  </si>
  <si>
    <t>08.08.2019</t>
  </si>
  <si>
    <t>Оплата за розміщення обладнання за 07.19 зг.догово</t>
  </si>
  <si>
    <t>13.08.2019</t>
  </si>
  <si>
    <t>Оплата за е/енергію за липень 2019 р.  в т. ч. ПДВ</t>
  </si>
  <si>
    <t>29076 Оплата внесків в ОСББ 76 за липень/2019р. Пл</t>
  </si>
  <si>
    <t>209017 Утримання будинку та прибудинкових територі</t>
  </si>
  <si>
    <t>14.08.2019</t>
  </si>
  <si>
    <t>29063 Внесок за утримання будинку у липнi 2019 р.,</t>
  </si>
  <si>
    <t>29070 Оплата внесків в ОСББ 70 за липень/2019р. Пл</t>
  </si>
  <si>
    <t>29062 Оплата внесків в ОСББ 62 за липень/2019р. Пл</t>
  </si>
  <si>
    <t>29014 Оплата внесків в ОСББ 14 за липень/2019р. Пл</t>
  </si>
  <si>
    <t>29036 Оплата внесків в ОСББ 36 за липень/2019р. Пл</t>
  </si>
  <si>
    <t>29029 Оплата внесків в ОСББ 29 за липень/2019р. Пл</t>
  </si>
  <si>
    <t>15.08.2019</t>
  </si>
  <si>
    <t>29023 Оплата внесків в ОСББ 23 за липень/2019р. Пл</t>
  </si>
  <si>
    <t>29032 Оплата внесків в ОСББ 32 за липень/2019р. Пл</t>
  </si>
  <si>
    <t>29066 Оплата внесків в ОСББ 66 за липень/2019р. Пл</t>
  </si>
  <si>
    <t>29080 Оплата внесків в ОСББ 80 за липень/2019р. Пл</t>
  </si>
  <si>
    <t>29015 Оплата внесків в ОСББ 15 за липень/2019р. Пл</t>
  </si>
  <si>
    <t>29025 Оплата внесків в ОСББ 25 за липень/2019р. Пл</t>
  </si>
  <si>
    <t>16.08.2019</t>
  </si>
  <si>
    <t>29028 Оплата внесків в ОСББ 28 за липень/2019р. Пл</t>
  </si>
  <si>
    <t>29050 Оплата внесків в ОСББ 50 за липень/2019р. Пл</t>
  </si>
  <si>
    <t>29061 Оплата внесків в ОСББ 61 за липень/2019р. Пл</t>
  </si>
  <si>
    <t>29048 Оплата внесків в ОСББ 48 за липень/2019р. Пл</t>
  </si>
  <si>
    <t>29069 ЧОБАН ЯРОСЛАВ МИХАЙЛОВИЧ, ЧОБАН ЯРОСЛАВ МИХА</t>
  </si>
  <si>
    <t>29049, НАУКОВА 29/49;Фiтьо А.Д.;;;</t>
  </si>
  <si>
    <t>19.08.2019</t>
  </si>
  <si>
    <t>29022 Оплата внесків в ОСББ 22 за липень/2019р. Пл</t>
  </si>
  <si>
    <t>29026 Оплата внесків в ОСББ 26 за липень/2019р. Пл</t>
  </si>
  <si>
    <t>20.08.2019</t>
  </si>
  <si>
    <t>29059 по вул наукова 29 кв 59, ЛЕХIВ БОГДАН IВАНОВ</t>
  </si>
  <si>
    <t>29068 ЖУК НАУКОВА 20 КВ. 68, ЖУК</t>
  </si>
  <si>
    <t>29055 Оплата внесків в ОСББ 55 за липень/2019р. Пл</t>
  </si>
  <si>
    <t>29019 Оплата внесків в ОСББ 19 за липень/2019р. Пл</t>
  </si>
  <si>
    <t>29031 Оплата внесків в ОСББ ЛЬВІВ НАУКОВА 29  КВ 3</t>
  </si>
  <si>
    <t>За ксерокопії зг.накладної №240 від 16.08.2019р. Б</t>
  </si>
  <si>
    <t>21.08.2019</t>
  </si>
  <si>
    <t>29016 утримання будинку за липень 2019, Климкiв Ле</t>
  </si>
  <si>
    <t>29078 Оплата внесків в ОСББ 78 за липень/2019р. Пл</t>
  </si>
  <si>
    <t>29024 Оплата внесків в ОСББ 24 за липень/2019р. Пл</t>
  </si>
  <si>
    <t>29013 Оплата внесків в ОСББ 60 за липень/2019р. Пл</t>
  </si>
  <si>
    <t>29073 Оплата внесків в ОСББ 73 за липень/2019р. Пл</t>
  </si>
  <si>
    <t>29074;ЦИМБАЛIСТИЙ В. П.;;;</t>
  </si>
  <si>
    <t>29052 Оплата внесків в ОСББ 52 за липень/2019р. Пл</t>
  </si>
  <si>
    <t>29077 Оплата внесків в ОСББ 77 за липень/2019р. Пл</t>
  </si>
  <si>
    <t>29007 Оплата внесків в ОСББ 7 за липень/2019р. Пла</t>
  </si>
  <si>
    <t>За ключ трубний  Vorel 1.5" зг.накладної №002102 в</t>
  </si>
  <si>
    <t>22.08.2019</t>
  </si>
  <si>
    <t>29018 Оплата внесків в ОСББ 29 за липень/2019р. Пл</t>
  </si>
  <si>
    <t>29040 Оплата внесків в ОСББ 40 за липень/2019р. Пл</t>
  </si>
  <si>
    <t>29043 Оплата внесків в ОСББ 43 за липень/2019р. Пл</t>
  </si>
  <si>
    <t>23.08.2019</t>
  </si>
  <si>
    <t>29039 п-к Гут, вул. Наукова 29/39, Гут</t>
  </si>
  <si>
    <t>29065 УТРИМАННЯ БУД.;ОЛЕКСЮК;;;</t>
  </si>
  <si>
    <t>29060 Оплата внесків в ОСББ 60 за липень/2019р. Пл</t>
  </si>
  <si>
    <t>29046 Оплата внесків в ОСББ 46 за липень/2019р. Пл</t>
  </si>
  <si>
    <t>27.08.2019</t>
  </si>
  <si>
    <t>29072 Оплата внесків в ОСББ 72 за липень/2019р. Пл</t>
  </si>
  <si>
    <t>29037 Оплата внесків в ОСББ 37 за липень/2019р. Пл</t>
  </si>
  <si>
    <t>29081 Оплата внесків в ОСББ 81 за липень/2019р. Пл</t>
  </si>
  <si>
    <t>29075 Оплата внесків в ОСББ 75 за липень/2019р. Пл</t>
  </si>
  <si>
    <t>29011 Оплата внесків в ОСББ 11 за липень/2019р. Пл</t>
  </si>
  <si>
    <t>28.08.2019</t>
  </si>
  <si>
    <t>29082 Утримання будинку, Скірка Роксоляна-Христина</t>
  </si>
  <si>
    <t>29054 Оплата внесків в ОСББ 54 за липень/2019р. Пл</t>
  </si>
  <si>
    <t>29.08.2019</t>
  </si>
  <si>
    <t>За повне обслуговування ліфта в  серпні Без ПДВ</t>
  </si>
  <si>
    <t>За аварійне чергування в  серпні зг.договору №37/0</t>
  </si>
  <si>
    <t>За інформ.послуги  в  серпні зг. угоди №66 від 03.</t>
  </si>
  <si>
    <t xml:space="preserve">За вивезення і захоронення ТПВ в серпні 2019 р.   </t>
  </si>
  <si>
    <t>30.08.2019</t>
  </si>
  <si>
    <t>29056  Дяченко о.ґ.;;;</t>
  </si>
  <si>
    <t>29027 Оплата внесків в ОСББ 27 за липень/2019р. Пл</t>
  </si>
  <si>
    <t>29051 Оплата внесків в ОСББ 51 за липень/2019р. Пл</t>
  </si>
  <si>
    <t>31.08.2019</t>
  </si>
  <si>
    <t>02.09.2019</t>
  </si>
  <si>
    <t>29071 оплата внескiв в ОСББ, кв 71 за липень 2019.</t>
  </si>
  <si>
    <t>04.09.2019</t>
  </si>
  <si>
    <t>29067 Оплата внесків в ОСББ 67 за липень/2019р. Пл</t>
  </si>
  <si>
    <t>05.09.2019</t>
  </si>
  <si>
    <t>Оплата за е/енергію зг.рахунку №303508/1838963-1 з</t>
  </si>
  <si>
    <t>09.09.2019</t>
  </si>
  <si>
    <t>*;101;37030423; ПДФО з з-ти за серпень 2019р.  ПП,</t>
  </si>
  <si>
    <t>*;101;37030423;ЄСВ з з/пл за серпень 2019р.  ПП, Т</t>
  </si>
  <si>
    <t>10.09.2019</t>
  </si>
  <si>
    <t>Заробітна плата і аванси (Зарплата за серпень 2019</t>
  </si>
  <si>
    <t>Оплата за розміщення обладнання за 08.19 зг.догово</t>
  </si>
  <si>
    <t>12.09.2019</t>
  </si>
  <si>
    <t>29076 Оплата внесків в ОСББ 76 за серпень/2019р. П</t>
  </si>
  <si>
    <t>29032 Оплата внесків в ОСББ 32 за серпень/2019р. П</t>
  </si>
  <si>
    <t>29011 Оплата внесків в ОСББ 11 за серпень/2019р. П</t>
  </si>
  <si>
    <t>29023 Оплата внесків в ОСББ 23 за серпень/2019р. П</t>
  </si>
  <si>
    <t>29018 Оплата внесків в ОСББ 18 за серпень/2019р. П</t>
  </si>
  <si>
    <t>13.09.2019</t>
  </si>
  <si>
    <t>29042 ЛАСАЄВА ГАЛИНА АНАТОЛIЇВНА</t>
  </si>
  <si>
    <t>29015 Оплата внесків в ОСББ 15 за серпень/2019р. П</t>
  </si>
  <si>
    <t>29080 Оплата внесків в ОСББ 80 за серпень/2019р. П</t>
  </si>
  <si>
    <t>29074 Оплата внесків в ОСББ 74 за серпень/2019р. П</t>
  </si>
  <si>
    <t>16.09.2019</t>
  </si>
  <si>
    <t>29035 САГАЙДАК ҐВГЕН А, ВУЛ. НАУКОВА б.29 кв.35 на</t>
  </si>
  <si>
    <t>17.09.2019</t>
  </si>
  <si>
    <t>29081 Оплата внесків в ОСББ 81 за серпень/2019р. П</t>
  </si>
  <si>
    <t>29022 Оплата внесків в ОСББ 22 за серпень/2019р. П</t>
  </si>
  <si>
    <t>29070 Оплата внесків в ОСББ 70 за серпень/2019р. П</t>
  </si>
  <si>
    <t>29019 Оплата внесків в ОСББ 19 за серпень/2019р. П</t>
  </si>
  <si>
    <t>18.09.2019</t>
  </si>
  <si>
    <t>29052 Оплата внесків в ОСББ 52 за серпень/2019р. П</t>
  </si>
  <si>
    <t>29014 Оплата внесків в ОСББ 14 за серпень/2019р. П</t>
  </si>
  <si>
    <t>29033 Утримання будинку | Наукова 29, кв. 33 | Імш</t>
  </si>
  <si>
    <t>29066 Оплата внесків в ОСББ 66 за серпень/2019р. П</t>
  </si>
  <si>
    <t>29036 Оплата внесків в ОСББ 36 за серпень/2019р. П</t>
  </si>
  <si>
    <t>29031 Оплата внесків в ОСББ 31 за серпень/2019р. П</t>
  </si>
  <si>
    <t>29061 Оплата внесків в ОСББ 61 за серпень/2019р. П</t>
  </si>
  <si>
    <t>29048 Оплата внесків в ОСББ 48 за серпень/2019р. П</t>
  </si>
  <si>
    <t>29049 ;ФIТЬО Г. Д.;;;</t>
  </si>
  <si>
    <t>19.09.2019</t>
  </si>
  <si>
    <t>29056 Оплата внесків в ОСББ 56 за серпень/2019р. П</t>
  </si>
  <si>
    <t>29062 Оплата внесків в ОСББ 62 за серпень/2019р. П</t>
  </si>
  <si>
    <t>29050 Оплата внесків в ОСББ 50 за серпень/2019р. П</t>
  </si>
  <si>
    <t>29037 Оплата внесків в ОСББ 37 за серпень/2019р. П</t>
  </si>
  <si>
    <t>29025 Оплата внесків в ОСББ 25 за серпень/2019р. П</t>
  </si>
  <si>
    <t>29073 Оплата внесків в ОСББ 73 за серпень/2019р. П</t>
  </si>
  <si>
    <t>20.09.2019</t>
  </si>
  <si>
    <t>29016 утримання будинку за серпень 2019, Климкiв Л</t>
  </si>
  <si>
    <t>29013 Оплата внесків в ОСББ 13 за серпень/2019р. П</t>
  </si>
  <si>
    <t>29040 Оплата внесків в ОСББ 40 за серпень/2019р. П</t>
  </si>
  <si>
    <t>29055 Оплата внесків в ОСББ 55 за серпень/2019р. П</t>
  </si>
  <si>
    <t>29060 Оплата внесків в ОСББ 60 за серпень/2019р. П</t>
  </si>
  <si>
    <t>29024 Оплата внесків в ОСББ 24 за серпень/2019р. П</t>
  </si>
  <si>
    <t>29047 Оплата внесків в ОСББ 47 за серпень/2019р. П</t>
  </si>
  <si>
    <t>29078 Оплата внесків в ОСББ 78 за серпень/2019р. П</t>
  </si>
  <si>
    <t>Доплата за ключ трубний  Vorel 1.5" зг.накладної №</t>
  </si>
  <si>
    <t>23.09.2019</t>
  </si>
  <si>
    <t>29063 Внесок за утримання будинку у серпнi 2019 р.</t>
  </si>
  <si>
    <t>29041 Оплата внесків в ОСББ 41 за серпень/2019р. П</t>
  </si>
  <si>
    <t>29065 ОЛЕКСЮК;;;</t>
  </si>
  <si>
    <t>29029 Оплата внесків в ОСББ 29 за серпень/2019р. П</t>
  </si>
  <si>
    <t>За фотореле ФР601  зг.Рах № Т-00068993 від 23.09.2</t>
  </si>
  <si>
    <t>24.09.2019</t>
  </si>
  <si>
    <t>29077 Оплата внесків в ОСББ 77 за серпень/2019р. П</t>
  </si>
  <si>
    <t>25.09.2019</t>
  </si>
  <si>
    <t>29054 Оплата внесків в ОСББ 54 за серпень/2019р. П</t>
  </si>
  <si>
    <t>29075 Оплата внесків в ОСББ 75 за серпень/2019р. П</t>
  </si>
  <si>
    <t>26.09.2019</t>
  </si>
  <si>
    <t>29067 Оплата внесків в ОСББ 67 за серпень/2019р. П</t>
  </si>
  <si>
    <t>29009 Оплата внесків в ОСББ 9 за серпень/2019р. Пл</t>
  </si>
  <si>
    <t>Поповнення рахунку</t>
  </si>
  <si>
    <t>27.09.2019</t>
  </si>
  <si>
    <t>29030 Утримання буд. за квiтень 2019р.  Наукова,29</t>
  </si>
  <si>
    <t>29043 Оплата внесків в ОСББ 43 за серпень/2019р. П</t>
  </si>
  <si>
    <t>29046 Оплата внесків в ОСББ 46 за серпень/2019р. П</t>
  </si>
  <si>
    <t>Комісія за переказ коштів з поточ. рахунку ЮО за м</t>
  </si>
  <si>
    <t>За кнопку виклику зг.Рах №040/19 від 27.08.2019 р.</t>
  </si>
  <si>
    <t>30.09.2019</t>
  </si>
  <si>
    <t>29051 Оплата внесків в ОСББ 51 за серпень/2019р. П</t>
  </si>
  <si>
    <t>29045 Оплата внесків в ОСББ 45 за серпень/2019р. П</t>
  </si>
  <si>
    <t>За інформ.послуги  в  вересні зг. угоди №66 від 03</t>
  </si>
  <si>
    <t xml:space="preserve">За вивезення і захоронення ТПВ в вересні 2019 р.  </t>
  </si>
  <si>
    <t>За повне обслуговування ліфта в вересні Без ПДВ</t>
  </si>
  <si>
    <t>Оплата за е/енергію зг.рахунку №303509/1855951-1 з</t>
  </si>
  <si>
    <t>За аварійне чергування в  вересні зг.договору №37/</t>
  </si>
  <si>
    <t>29026 Оплата внесків в ОСББ 26 за серпень/2019р. П</t>
  </si>
  <si>
    <t>особовий рахунок 29057, КУДРЯВЦЕВА ЮЛIЯ ГЕННАДIЇВН</t>
  </si>
  <si>
    <t>За папір зг.Рах.246 від 30.09.2019 р. Без ПДВ</t>
  </si>
  <si>
    <t>01.10.2019</t>
  </si>
  <si>
    <t>29071 оплата внескiв в ОСББ, кв 71 за серпень 2019</t>
  </si>
  <si>
    <t>*;101;37030423; ПДФО з з-ти за вересень 2019р.  ПП</t>
  </si>
  <si>
    <t xml:space="preserve">*;101;37030423;ЄСВ з з/пл за вересень 2019р.  ПП, </t>
  </si>
  <si>
    <t>Заробітна плата (Зарплата за вересень 2019 р.)</t>
  </si>
  <si>
    <t>29005 Оплата внесків в ОСББ 5 за серпень/2019р. Пл</t>
  </si>
  <si>
    <t>03.10.2019</t>
  </si>
  <si>
    <t>29058 Утримання будинку  Білоус Олег Ігорович</t>
  </si>
  <si>
    <t>08.10.2019</t>
  </si>
  <si>
    <t>29079 Утримання буд. за серпень 2019. Наукова 29 к</t>
  </si>
  <si>
    <t>10.10.2019</t>
  </si>
  <si>
    <t xml:space="preserve">29076 Оплата внесків в ОСББ 76 за вересень/2019р. </t>
  </si>
  <si>
    <t xml:space="preserve">29050 Оплата внесків в ОСББ 50 за вересень/2019р. </t>
  </si>
  <si>
    <t>За лампи Sunled 7вт зг.Рах№ 6 від 10.10.2019 р. Бе</t>
  </si>
  <si>
    <t>За світильники НПП 60W Е27 зг.Рах.№0043 від 08 жов</t>
  </si>
  <si>
    <t xml:space="preserve">29011 Оплата внесків в ОСББ 11 за вересень/2019р. </t>
  </si>
  <si>
    <t xml:space="preserve">29022 Оплата внесків в ОСББ 22 за вересень/2019р. </t>
  </si>
  <si>
    <t>Оплата за розміщення обладнання за 09.19 зг.догово</t>
  </si>
  <si>
    <t>11.10.2019</t>
  </si>
  <si>
    <t xml:space="preserve">29038 Оплата внесків в ОСББ 29 за вересень/2019р. </t>
  </si>
  <si>
    <t xml:space="preserve">29018 Оплата внесків в ОСББ 18 за вересень/2019р. </t>
  </si>
  <si>
    <t xml:space="preserve">29015 Оплата внесків в ОСББ 15 за вересень/2019р. </t>
  </si>
  <si>
    <t xml:space="preserve">29032 Оплата внесків в ОСББ 32 за вересень/2019р. </t>
  </si>
  <si>
    <t xml:space="preserve">29066 Оплата внесків в ОСББ 66 за вересень/2019р. </t>
  </si>
  <si>
    <t xml:space="preserve">29019 Оплата внесків в ОСББ 19 за вересень/2019р. </t>
  </si>
  <si>
    <t>За кнопку виклику зг.Рах №045/19 від 11.10.2019 р.</t>
  </si>
  <si>
    <t>15.10.2019</t>
  </si>
  <si>
    <t>29063 Внесок за утримання будинку у вереснi 2019 р</t>
  </si>
  <si>
    <t xml:space="preserve">29070 Оплата внесків в ОСББ 70 за вересень/2019р. </t>
  </si>
  <si>
    <t xml:space="preserve">29036 Оплата внесків в ОСББ 36 за вересень/2019р. </t>
  </si>
  <si>
    <t>16.10.2019</t>
  </si>
  <si>
    <t xml:space="preserve">29028 Оплата внесків в ОСББ 28 за вересень/2019р. </t>
  </si>
  <si>
    <t xml:space="preserve">29062 Оплата внесків в ОСББ 62 за вересень/2019р. </t>
  </si>
  <si>
    <t>17.10.2019</t>
  </si>
  <si>
    <t xml:space="preserve">29059 ОПЛАТА ЗА УТРИМАННЯ БУДИНКУ О/Р29059, ЛЕХIВ </t>
  </si>
  <si>
    <t xml:space="preserve">29016 утримання будинку за вересень 2019, Климкiв </t>
  </si>
  <si>
    <t xml:space="preserve">29014 Оплата внесків в ОСББ 14 за вересень/2019р. </t>
  </si>
  <si>
    <t xml:space="preserve">29080 Оплата внесків в ОСББ 80 за вересень/2019р. </t>
  </si>
  <si>
    <t xml:space="preserve">29023 Оплата внесків в ОСББ 23 за вересень/2019р. </t>
  </si>
  <si>
    <t xml:space="preserve">29056 Оплата внесків в ОСББ 56 за вересень/2019р. </t>
  </si>
  <si>
    <t xml:space="preserve">29073 Оплата внесків в ОСББ 73 за вересень/2019р. </t>
  </si>
  <si>
    <t>29005 Оплата внесків в ОСББ 5 за вересень/2019р. П</t>
  </si>
  <si>
    <t xml:space="preserve">29026 Оплата внесків в ОСББ 26 за вересень/2019р. </t>
  </si>
  <si>
    <t xml:space="preserve">29048 Оплата внесків в ОСББ 48 за вересень/2019р. </t>
  </si>
  <si>
    <t xml:space="preserve">29061 Оплата внесків в ОСББ 61 за вересень/2019р. </t>
  </si>
  <si>
    <t xml:space="preserve">29027 Оплата внесків в ОСББ 27 за вересень/2019р. </t>
  </si>
  <si>
    <t>29049 НАУКОВА 29/49;ФIТЬО Г. Д.;;;</t>
  </si>
  <si>
    <t>18.10.2019</t>
  </si>
  <si>
    <t xml:space="preserve">29025 Оплата внесків в ОСББ 25 за вересень/2019р. </t>
  </si>
  <si>
    <t>21.10.2019</t>
  </si>
  <si>
    <t xml:space="preserve">29074 Оплата внесків в ОСББ 74 за вересень/2019р. </t>
  </si>
  <si>
    <t xml:space="preserve">29081 Оплата внесків в ОСББ 81 за вересень/2019р. </t>
  </si>
  <si>
    <t xml:space="preserve">29052 Оплата внесків в ОСББ 52 за вересень/2019р. </t>
  </si>
  <si>
    <t>За гідравлічне випробування системи опалення буд.О</t>
  </si>
  <si>
    <t>22.10.2019</t>
  </si>
  <si>
    <t xml:space="preserve">29055 Оплата внесків в ОСББ 55 за вересень/2019р. </t>
  </si>
  <si>
    <t>23.10.2019</t>
  </si>
  <si>
    <t>29007 Оплата внесків в ОСББ 7 за вересень/2019р. П</t>
  </si>
  <si>
    <t xml:space="preserve">29040 Оплата внесків в ОСББ 40 за вересень/2019р. </t>
  </si>
  <si>
    <t xml:space="preserve">29029 Оплата внесків в ОСББ 29 за вересень/2019р. </t>
  </si>
  <si>
    <t xml:space="preserve">29047 Оплата внесків в ОСББ 47 за вересень/2019р. </t>
  </si>
  <si>
    <t>24.10.2019</t>
  </si>
  <si>
    <t>29079 Утримання буд. за вересень 2019 . Особ. раху</t>
  </si>
  <si>
    <t xml:space="preserve">29054 Оплата внесків в ОСББ 54 за вересень/2019р. </t>
  </si>
  <si>
    <t xml:space="preserve">29043 Оплата внесків в ОСББ 43 за вересень/2019р. </t>
  </si>
  <si>
    <t xml:space="preserve">29051 Оплата внесків в ОСББ 51 за вересень/2019р. </t>
  </si>
  <si>
    <t>25.10.2019</t>
  </si>
  <si>
    <t xml:space="preserve">29077 Оплата внесків в ОСББ 77 за вересень/2019р. </t>
  </si>
  <si>
    <t>29065 УТРИМАННЯ БУДИНКУ ;Олексюк О. В.;;;</t>
  </si>
  <si>
    <t xml:space="preserve">29075 Оплата внесків в ОСББ 75 за вересень/2019р. </t>
  </si>
  <si>
    <t>28.10.2019</t>
  </si>
  <si>
    <t>29030 Утримання буд. за квiтень 2019р. О/Р , Науко</t>
  </si>
  <si>
    <t xml:space="preserve">29078 Оплата внесків в ОСББ 78 за вересень/2019р. </t>
  </si>
  <si>
    <t>29.10.2019</t>
  </si>
  <si>
    <t xml:space="preserve">29024 Оплата внесків в ОСББ 24 за вересень/2019р. </t>
  </si>
  <si>
    <t xml:space="preserve">29060 Оплата внесків в ОСББ 60 за вересень/2019р. </t>
  </si>
  <si>
    <t xml:space="preserve">29046 Оплата внесків в ОСББ 46 за вересень/2019р. </t>
  </si>
  <si>
    <t>30.10.2019</t>
  </si>
  <si>
    <t>29006 Оплата внесків в ОСББ 6 за вересень/2019р. П</t>
  </si>
  <si>
    <t>29008 Оплата внесків в ОСББ наукова 29 кв 8 за вер</t>
  </si>
  <si>
    <t>31.10.2019</t>
  </si>
  <si>
    <t xml:space="preserve">29072 Оплата внесків в ОСББ 72 за вересень/2019р. </t>
  </si>
  <si>
    <t>Утримання будинку о/р 29058, Білоус Олег Ігорович</t>
  </si>
  <si>
    <t>За обслуговування ліфта  Без ПДВ</t>
  </si>
  <si>
    <t>01.11.2019</t>
  </si>
  <si>
    <t>Оплата за е/енергію зг.рахунку №303510/1885237-1 з</t>
  </si>
  <si>
    <t>*;101;37030423; ПДФО з з-ти за жовтень 2019р.  ПП,</t>
  </si>
  <si>
    <t>*;101;37030423;ЄСВ з з/пл за жовтень 2019р.  ПП, Т</t>
  </si>
  <si>
    <t>Заробітна плата (Зарплата за жовтень 2019 р.)</t>
  </si>
  <si>
    <t xml:space="preserve">29067 Оплата внесків в ОСББ 67 за вересень/2019р. </t>
  </si>
  <si>
    <t>ор 29069, ЧОБАН ЯРОСЛАВ МИХАЙЛОВИЧ</t>
  </si>
  <si>
    <t>02.11.2019</t>
  </si>
  <si>
    <t xml:space="preserve">За збір і захоронення ТПВ у жовтні зг.Акту № 1285 </t>
  </si>
  <si>
    <t>За інформ.послуги  в жовтні зг. угоди №66 від 03.0</t>
  </si>
  <si>
    <t>04.11.2019</t>
  </si>
  <si>
    <t xml:space="preserve">Доплата за збір і захоронення ТПВ у вересні, в т. </t>
  </si>
  <si>
    <t>Оплата за товар по рах.470401 від 04.11.2019</t>
  </si>
  <si>
    <t>05.11.2019</t>
  </si>
  <si>
    <t>За аварійне чергування в  жовтні зг.договору №37/0</t>
  </si>
  <si>
    <t>07.11.2019</t>
  </si>
  <si>
    <t>Оплата за оренда приміщення за 10.19 зг.договору №</t>
  </si>
  <si>
    <t>11.11.2019</t>
  </si>
  <si>
    <t>29063 Оплата внескiв за жовтень 2019 р., IВАНОВ ВО</t>
  </si>
  <si>
    <t>29018 Оплата внесків в ОСББ 18 за жовтень/2019р. П</t>
  </si>
  <si>
    <t>29062 Оплата внесків в ОСББ 62 за жовтень/2019р. П</t>
  </si>
  <si>
    <t>29050 Оплата внесків в ОСББ 50 за жовтень/2019р. П</t>
  </si>
  <si>
    <t>29076 Оплата внесків в ОСББ 76 за жовтень/2019р. П</t>
  </si>
  <si>
    <t>29015 Оплата внесків в ОСББ 15 за жовтень/2019р. П</t>
  </si>
  <si>
    <t>12.11.2019</t>
  </si>
  <si>
    <t>29032 Оплата внесків в ОСББ 32 за жовтень/2019р. П</t>
  </si>
  <si>
    <t>29080 Оплата внесків в ОСББ 80 за жовтень/2019р. П</t>
  </si>
  <si>
    <t>29069 ЧОБАН ЯРОСЛАВ МИХАЙЛОВИЧ</t>
  </si>
  <si>
    <t>29078 Оплата внесків в ОСББ 78 за жовтень/2019р. П</t>
  </si>
  <si>
    <t>13.11.2019</t>
  </si>
  <si>
    <t>29022 Оплата внесків в ОСББ  за жовтень/2019р.  Пл</t>
  </si>
  <si>
    <t>14.11.2019</t>
  </si>
  <si>
    <t>29077 Оплата внесків в ОСББ 77 за жовтень/2019р. П</t>
  </si>
  <si>
    <t>29011 Оплата внесків в ОСББ 11 за жовтень/2019р. П</t>
  </si>
  <si>
    <t>15.11.2019</t>
  </si>
  <si>
    <t>29036 Оплата внесків в ОСББ 36 за жовтень/2019р. П</t>
  </si>
  <si>
    <t>29014 Оплата внесків в ОСББ 14 за жовтень/2019р. П</t>
  </si>
  <si>
    <t>29070 Оплата внесків в ОСББ 70 за жовтень/2019р. П</t>
  </si>
  <si>
    <t>29026 Оплата внесків в ОСББ 26 за жовтень/2019р. П</t>
  </si>
  <si>
    <t>29052 Оплата внесків в ОСББ 52 за жовтень/2019р. П</t>
  </si>
  <si>
    <t>29023 Оплата внесків в ОСББ 23 за жовтень/2019р. П</t>
  </si>
  <si>
    <t>29025 Оплата внесків в ОСББ 25 за жовтень/2019р. П</t>
  </si>
  <si>
    <t>18.11.2019</t>
  </si>
  <si>
    <t>29060 Оплата внесків в ОСББ 60 за жовтень/2019р. П</t>
  </si>
  <si>
    <t>29058 Утримання будинку о/р 29058, Білоус Олег Іго</t>
  </si>
  <si>
    <t>29019 Оплата внесків в ОСББ 19 за жовтень/2019р. П</t>
  </si>
  <si>
    <t>29049 за утрим. буд. о/р 29049 наукова 29/49;Фiтьо</t>
  </si>
  <si>
    <t>19.11.2019</t>
  </si>
  <si>
    <t>29074 Оплата внесків в ОСББ 74 за жовтень/2019р. П</t>
  </si>
  <si>
    <t>29005 Оплата внесків в ОСББ 5 за жовтень/2019р. Пл</t>
  </si>
  <si>
    <t>29035 Прийнято платеж?в о/р 29035 САГАЙДАК ҐВГЕН А</t>
  </si>
  <si>
    <t>29066 Оплата внесків в ОСББ 66 за жовтень/2019р. П</t>
  </si>
  <si>
    <t>20.11.2019</t>
  </si>
  <si>
    <t>29055 Оплата внесків в ОСББ 55 за жовтень 2019р. П</t>
  </si>
  <si>
    <t>29031 Оплата внесків в ОСББ   ЛЬВІВ НАУКОВА 29  КВ</t>
  </si>
  <si>
    <t>21.11.2019</t>
  </si>
  <si>
    <t>29073 Оплата внесків в ОСББ 73 за жовтень/2019р. П</t>
  </si>
  <si>
    <t>29054 Оплата внесків в ОСББ  вул наукова29/54 за ж</t>
  </si>
  <si>
    <t>22.11.2019</t>
  </si>
  <si>
    <t>29079 Утримання буд. за жовтень 2019 . Особ. рахун</t>
  </si>
  <si>
    <t>29007 Оплата внесків в ОСББ 7 за жовтень 2019р. на</t>
  </si>
  <si>
    <t>29013 Отримання будинку за жовтень 2019р. Платник:</t>
  </si>
  <si>
    <t>29048 Оплата внесків в ОСББ 48 за жовтень/2019р. П</t>
  </si>
  <si>
    <t>29061 Оплата внесків в ОСББ 61 за жовтень/2019р. П</t>
  </si>
  <si>
    <t>29040 Оплата внесків в ОСББ 40 за жовтень/2019р. П</t>
  </si>
  <si>
    <t>29029 Оплата внесків в ОСББ 29 за жовтень/2019р. П</t>
  </si>
  <si>
    <t>29047 Оплата внесків в ОСББ 47 за жовтень/2019р. П</t>
  </si>
  <si>
    <t>25.11.2019</t>
  </si>
  <si>
    <t>29075 Оплата внесків в ОСББ 75 за жовтень/2019р. П</t>
  </si>
  <si>
    <t>29065 комун.плат. о/р29065;Олексюк;;;</t>
  </si>
  <si>
    <t>26.11.2019</t>
  </si>
  <si>
    <t>29001 Наукова, 29 кв. 1, особовий рахунок 29001, П</t>
  </si>
  <si>
    <t>29081 Оплата внесків в ОСББ 81 за жовтень/2019р. П</t>
  </si>
  <si>
    <t>29024 Оплата внесків в ОСББ 24 за жовтень/2019р. П</t>
  </si>
  <si>
    <t>29056 Оплата внесків в ОСББ 56 за жовтень/2019р. П</t>
  </si>
  <si>
    <t>27.11.2019</t>
  </si>
  <si>
    <t>29046 Оплата внесків в ОСББ 46 за жовтень/2019р. П</t>
  </si>
  <si>
    <t>28.11.2019</t>
  </si>
  <si>
    <t>29057 особовий рахунок 29057, КУДРЯВЦЕВА ЮЛIЯ ГЕНН</t>
  </si>
  <si>
    <t>29041 кварплата ос.р.29041 львів наукова 29 кв.41</t>
  </si>
  <si>
    <t>29043 Оплата внесків в ОСББ 43 за жовтень/2019р. П</t>
  </si>
  <si>
    <t>29.11.2019</t>
  </si>
  <si>
    <t>За інформ.послуги  в жовтні  зг. угоди №66 від 03.</t>
  </si>
  <si>
    <t>За аварійне чергування в листопаді зг.угоди №85 ві</t>
  </si>
  <si>
    <t>За збір, вивіз і захоронення ТПВ у листопаді, в т.</t>
  </si>
  <si>
    <t>За повне обслуговування ліфта в листопаді. Без ПДВ</t>
  </si>
  <si>
    <t>29051 Оплата внесків в ОСББ 51 за жовтень/2019р. П</t>
  </si>
  <si>
    <t>30.11.2019</t>
  </si>
  <si>
    <t>02.12.2019</t>
  </si>
  <si>
    <t>29071 оплата внескiв в ОСББ, кв 71 за жовтень 2019</t>
  </si>
  <si>
    <t>*;101;37030423; Сплата ЄСВ за 11 2019 року;;;</t>
  </si>
  <si>
    <t>*;101;37030423; Сплата військового збору за 11 201</t>
  </si>
  <si>
    <t>*;101;37030423; Сплата ПДФО за 11 2019 року;;;</t>
  </si>
  <si>
    <t>Оплата за е/енергію зг.рахунку №303511/1912046-1 з</t>
  </si>
  <si>
    <t>03.12.2019</t>
  </si>
  <si>
    <t>Заробітна плата (Зарплата за листопад 2019 р.)</t>
  </si>
  <si>
    <t>04.12.2019</t>
  </si>
  <si>
    <t>10.12.2019</t>
  </si>
  <si>
    <t>29067 Оплата внесків в ОСББ 67 за жовтень/2019р. П</t>
  </si>
  <si>
    <t>Оплата за розміщення обладнання за 11.19 зг.догово</t>
  </si>
  <si>
    <t>11.12.2019</t>
  </si>
  <si>
    <t xml:space="preserve">29050 Оплата внесків в ОСББ 50 за листопад/2019р. </t>
  </si>
  <si>
    <t>12.12.2019</t>
  </si>
  <si>
    <t xml:space="preserve">29080 Оплата внесків в ОСББ 80 за листопад/2019р. </t>
  </si>
  <si>
    <t xml:space="preserve">29032 Оплата внесків в ОСББ 32 за листопад/2019р. </t>
  </si>
  <si>
    <t xml:space="preserve">29015 Оплата внесків в ОСББ 15 за листопад/2019р. </t>
  </si>
  <si>
    <t xml:space="preserve">29018 Оплата внесків в ОСББ 18 за листопад/2019р. </t>
  </si>
  <si>
    <t xml:space="preserve">29076 Оплата внесків в ОСББ 76 за листопад/2019р. </t>
  </si>
  <si>
    <t xml:space="preserve">29028 Оплата внесків в ОСББ 28 за листопад/2019р. </t>
  </si>
  <si>
    <t xml:space="preserve">29036 Оплата внесків в ОСББ 36 за листопад/2019р. </t>
  </si>
  <si>
    <t xml:space="preserve">29012 утримання будинку;ОСББ НАУКОВА 29;особ.рах. </t>
  </si>
  <si>
    <t>13.12.2019</t>
  </si>
  <si>
    <t>За надання права на розміщення обладнання інтернет</t>
  </si>
  <si>
    <t xml:space="preserve">29014 Оплата внесків в ОСББ 14 за листопад/2019р. </t>
  </si>
  <si>
    <t xml:space="preserve">29043 Оплата внесків в ОСББ 43 за листопад/2019р. </t>
  </si>
  <si>
    <t xml:space="preserve">29019 Оплата внесків в ОСББ 19 за листопад/2019р. </t>
  </si>
  <si>
    <t>16.12.2019</t>
  </si>
  <si>
    <t xml:space="preserve">29022 Оплата внесків в ОСББ 22 за листопад/2019р. </t>
  </si>
  <si>
    <t xml:space="preserve">29023 Оплата внесків в ОСББ 23 за листопад/2019р. </t>
  </si>
  <si>
    <t xml:space="preserve">29066 Оплата внесків в ОСББ 66 за листопад/2019р. </t>
  </si>
  <si>
    <t>29037 Оплата внесків в ОСББ НУКОВА 29 КВ 37 за лис</t>
  </si>
  <si>
    <t>17.12.2019</t>
  </si>
  <si>
    <t xml:space="preserve">29070 Оплата внесків в ОСББ 70 за листопад/2019р. </t>
  </si>
  <si>
    <t>29052 Оплата внесків в ОСББ НАУКОВА 29 КВ. 52 за л</t>
  </si>
  <si>
    <t>29069, ЧОБАН ЯРОСЛАВ МИХАЙЛОВИЧ</t>
  </si>
  <si>
    <t>29077 Оплата внесків в ОСББ НАУКОВА 29/77 за листо</t>
  </si>
  <si>
    <t>29049 за листопад2019;Фiтьо Г Д;;;</t>
  </si>
  <si>
    <t>18.12.2019</t>
  </si>
  <si>
    <t xml:space="preserve">29025 Оплата внесків в ОСББ 25 за листопад/2019р. </t>
  </si>
  <si>
    <t>29031 Оплата внесків в ОСББ  ЛЬВІВ НАУКОВА 29 КВ 3</t>
  </si>
  <si>
    <t>19.12.2019</t>
  </si>
  <si>
    <t>29002 # Оплата комун. послуг по вул. Наукова, 29 к</t>
  </si>
  <si>
    <t>29073 Оплата внесків в ОСББ НАУКОВА 29/73 за листо</t>
  </si>
  <si>
    <t>29016 утримання будинку за листопад 2019, Бударець</t>
  </si>
  <si>
    <t>29074 ;Цимбалiстий В П;;;</t>
  </si>
  <si>
    <t xml:space="preserve">29047 Оплата внесків в ОСББ 47 за листопад/2019р. </t>
  </si>
  <si>
    <t>20.12.2019</t>
  </si>
  <si>
    <t xml:space="preserve">29081 Оплата внесків в ОСББ 81 за листопад/2019р. </t>
  </si>
  <si>
    <t>29011 Оплата внесків в ОСББ НАУКОВА 29 КВ  11 за л</t>
  </si>
  <si>
    <t xml:space="preserve">29027 Оплата внесків в ОСББ 27 за листопад/2019р. </t>
  </si>
  <si>
    <t xml:space="preserve">29026 Оплата внесків в ОСББ 26 за листопад/2019р. </t>
  </si>
  <si>
    <t xml:space="preserve">29061 Оплата внесків в ОСББ 61 за листопад/2019р. </t>
  </si>
  <si>
    <t xml:space="preserve">29048 Оплата внесків в ОСББ 48 за листопад/2019р. </t>
  </si>
  <si>
    <t>21.12.2019</t>
  </si>
  <si>
    <t>29017 ?Утримання будинку та прибудинкових територі</t>
  </si>
  <si>
    <t>23.12.2019</t>
  </si>
  <si>
    <t>29007 Оплата внесків в ОСББ 7 за листопад/2019р. П</t>
  </si>
  <si>
    <t xml:space="preserve">29024 Оплата внесків в ОСББ 24 за листопад/2019р. </t>
  </si>
  <si>
    <t xml:space="preserve">29062 Оплата внесків в ОСББ 62 за листопад/2019р. </t>
  </si>
  <si>
    <t>29059 Утримання будинку о/р 29058, Білоус Олег Іго</t>
  </si>
  <si>
    <t>24.12.2019</t>
  </si>
  <si>
    <t>29040 Оплата внесків в ОСББ наукова 29/40 за листо</t>
  </si>
  <si>
    <t>29051 Оплата внесків в ОСББ НАУКОВА 29/51 за листо</t>
  </si>
  <si>
    <t>29056 Оплата внесків в ОСББ наукова 29/56 за листо</t>
  </si>
  <si>
    <t>29065 утр буд ор29065;Олексюк;;;</t>
  </si>
  <si>
    <t>29009 Оплата внесків в ОСББ 9 за грудень/2019р. Пл</t>
  </si>
  <si>
    <t>26.12.2019</t>
  </si>
  <si>
    <t xml:space="preserve">29054 Оплата внесків в ОСББ 54 за листопад/2019р. </t>
  </si>
  <si>
    <t>29013 Оплата внесків в ОСББ,ЗА УТРИМАННЯ БУДИНКУ К</t>
  </si>
  <si>
    <t>За збір, вивіз і захоронення ТПВ в грудні, в т. ч.</t>
  </si>
  <si>
    <t>29055 Оплата внесків в ОСББ наукова 29 кв  55 за л</t>
  </si>
  <si>
    <t xml:space="preserve">29029 Оплата внесків в ОСББ 29 за листопад/2019р. </t>
  </si>
  <si>
    <t>29005 Оплата внесків в ОСББ 5 за листопад/2019р. П</t>
  </si>
  <si>
    <t>27.12.2019</t>
  </si>
  <si>
    <t>29078 Оплата по особ. рахунку 29078 за листопад 20</t>
  </si>
  <si>
    <t>29072 Оплата внесків в ОСББ НАУКОВА 29 72 за листо</t>
  </si>
  <si>
    <t>Місяць</t>
  </si>
  <si>
    <t>тпв</t>
  </si>
  <si>
    <t>авар</t>
  </si>
  <si>
    <t>мшп</t>
  </si>
  <si>
    <t>Фінансовий звіт за 2019 рік *</t>
  </si>
  <si>
    <t>Січень</t>
  </si>
  <si>
    <t>Лютий</t>
  </si>
  <si>
    <t>Березень</t>
  </si>
  <si>
    <t>Квітень</t>
  </si>
  <si>
    <t>Травень</t>
  </si>
  <si>
    <t>Червень</t>
  </si>
  <si>
    <t>Липень</t>
  </si>
  <si>
    <t>Серпень</t>
  </si>
  <si>
    <t>Вересень</t>
  </si>
  <si>
    <t>Жовтень</t>
  </si>
  <si>
    <t>Листопад</t>
  </si>
  <si>
    <t>Грудень</t>
  </si>
  <si>
    <t>З початку року</t>
  </si>
  <si>
    <t>Прихід:</t>
  </si>
  <si>
    <t>Внески</t>
  </si>
  <si>
    <t>Пільги/субсидії</t>
  </si>
  <si>
    <t xml:space="preserve">Сервітут (інтернет) </t>
  </si>
  <si>
    <t>Разом</t>
  </si>
  <si>
    <t>Розхід:</t>
  </si>
  <si>
    <t>З/плата і відпускні</t>
  </si>
  <si>
    <t>Податки</t>
  </si>
  <si>
    <t>Вивезення ТПВ</t>
  </si>
  <si>
    <t>Електроенергія</t>
  </si>
  <si>
    <t>Аварійка</t>
  </si>
  <si>
    <t>Ліфт **</t>
  </si>
  <si>
    <t>Інформпослуги</t>
  </si>
  <si>
    <t xml:space="preserve">Дератизація </t>
  </si>
  <si>
    <t>Банк.обслугов.</t>
  </si>
  <si>
    <t xml:space="preserve">МШП, ремонт і ін. </t>
  </si>
  <si>
    <t xml:space="preserve">Разом </t>
  </si>
  <si>
    <t>Залишок в банку на початок  місяця</t>
  </si>
  <si>
    <t>Залишок в банку на кінець місяця</t>
  </si>
  <si>
    <t xml:space="preserve">*  З детальним (щоденним поопераційним) звітом банку </t>
  </si>
  <si>
    <t xml:space="preserve"> </t>
  </si>
  <si>
    <t>можна ознайомитися на сайті https://naukova29.ucoz.com</t>
  </si>
  <si>
    <t>** + 6000 грн. в липні- заміна редуктора дверей кабіни ліфта</t>
  </si>
  <si>
    <t>274247.72***</t>
  </si>
  <si>
    <t>*** не враховані 1666.08 грн витрат за 2019 рік, оплачені в січні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</si>
</sst>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indexed="64"/>
      <name val="Arial"/>
      <family val="2"/>
      <charset val="204"/>
    </font>
    <font>
      <sz val="10"/>
      <color indexed="64"/>
      <name val="Arial"/>
      <charset val="1"/>
    </font>
    <font>
      <sz val="14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i/>
      <sz val="14"/>
      <color theme="1"/>
      <name val="Calibri"/>
      <family val="2"/>
      <charset val="204"/>
      <scheme val="minor"/>
    </font>
    <font>
      <i/>
      <sz val="14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8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</cellStyleXfs>
  <cellXfs count="30">
    <xf numFmtId="0" fontId="0" fillId="0" borderId="0" xfId="0"/>
    <xf numFmtId="2" fontId="0" fillId="0" borderId="0" xfId="0" applyNumberFormat="1"/>
    <xf numFmtId="2" fontId="1" fillId="0" borderId="0" xfId="0" applyNumberFormat="1" applyFont="1"/>
    <xf numFmtId="0" fontId="2" fillId="0" borderId="0" xfId="0" applyFont="1"/>
    <xf numFmtId="0" fontId="0" fillId="0" borderId="0" xfId="0"/>
    <xf numFmtId="2" fontId="0" fillId="0" borderId="0" xfId="0" applyNumberFormat="1"/>
    <xf numFmtId="0" fontId="2" fillId="0" borderId="0" xfId="0" applyFont="1"/>
    <xf numFmtId="0" fontId="0" fillId="0" borderId="0" xfId="0"/>
    <xf numFmtId="2" fontId="0" fillId="0" borderId="0" xfId="0" applyNumberFormat="1"/>
    <xf numFmtId="2" fontId="2" fillId="0" borderId="0" xfId="0" applyNumberFormat="1" applyFont="1"/>
    <xf numFmtId="0" fontId="0" fillId="0" borderId="0" xfId="0"/>
    <xf numFmtId="2" fontId="0" fillId="0" borderId="0" xfId="0" applyNumberFormat="1"/>
    <xf numFmtId="2" fontId="1" fillId="0" borderId="0" xfId="0" applyNumberFormat="1" applyFont="1"/>
    <xf numFmtId="0" fontId="0" fillId="0" borderId="0" xfId="0"/>
    <xf numFmtId="2" fontId="0" fillId="0" borderId="0" xfId="0" applyNumberFormat="1"/>
    <xf numFmtId="2" fontId="1" fillId="0" borderId="0" xfId="0" applyNumberFormat="1" applyFont="1"/>
    <xf numFmtId="0" fontId="0" fillId="0" borderId="0" xfId="0"/>
    <xf numFmtId="2" fontId="0" fillId="0" borderId="0" xfId="0" applyNumberFormat="1"/>
    <xf numFmtId="2" fontId="5" fillId="0" borderId="0" xfId="0" applyNumberFormat="1" applyFont="1"/>
    <xf numFmtId="2" fontId="5" fillId="0" borderId="0" xfId="0" applyNumberFormat="1" applyFont="1" applyAlignment="1">
      <alignment shrinkToFit="1"/>
    </xf>
    <xf numFmtId="2" fontId="5" fillId="0" borderId="0" xfId="0" applyNumberFormat="1" applyFont="1" applyAlignment="1">
      <alignment wrapText="1"/>
    </xf>
    <xf numFmtId="2" fontId="7" fillId="0" borderId="0" xfId="0" applyNumberFormat="1" applyFont="1"/>
    <xf numFmtId="2" fontId="5" fillId="0" borderId="0" xfId="0" quotePrefix="1" applyNumberFormat="1" applyFont="1"/>
    <xf numFmtId="2" fontId="5" fillId="0" borderId="0" xfId="0" applyNumberFormat="1" applyFont="1" applyAlignment="1"/>
    <xf numFmtId="2" fontId="7" fillId="0" borderId="0" xfId="0" applyNumberFormat="1" applyFont="1" applyAlignment="1"/>
    <xf numFmtId="2" fontId="8" fillId="0" borderId="0" xfId="0" applyNumberFormat="1" applyFont="1"/>
    <xf numFmtId="2" fontId="9" fillId="0" borderId="0" xfId="0" applyNumberFormat="1" applyFont="1"/>
    <xf numFmtId="2" fontId="10" fillId="0" borderId="0" xfId="0" applyNumberFormat="1" applyFont="1"/>
    <xf numFmtId="2" fontId="11" fillId="0" borderId="0" xfId="0" applyNumberFormat="1" applyFont="1"/>
    <xf numFmtId="2" fontId="6" fillId="0" borderId="0" xfId="0" applyNumberFormat="1" applyFont="1" applyAlignment="1">
      <alignment horizontal="center"/>
    </xf>
  </cellXfs>
  <cellStyles count="8">
    <cellStyle name="Звичайний" xfId="0" builtinId="0"/>
    <cellStyle name="Звичайний 2" xfId="3"/>
    <cellStyle name="Звичайний 3" xfId="7"/>
    <cellStyle name="Обычный 2" xfId="1"/>
    <cellStyle name="Обычный 2 2" xfId="2"/>
    <cellStyle name="Обычный 3" xfId="4"/>
    <cellStyle name="Обычный 4" xfId="5"/>
    <cellStyle name="Обычный 5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4"/>
  <sheetViews>
    <sheetView workbookViewId="0">
      <selection activeCell="C3" sqref="C3"/>
    </sheetView>
  </sheetViews>
  <sheetFormatPr defaultRowHeight="15" x14ac:dyDescent="0.25"/>
  <cols>
    <col min="2" max="2" width="11.42578125" customWidth="1"/>
    <col min="3" max="3" width="5.28515625" customWidth="1"/>
  </cols>
  <sheetData>
    <row r="2" spans="1:7" x14ac:dyDescent="0.25">
      <c r="A2" t="s">
        <v>1110</v>
      </c>
      <c r="B2" t="s">
        <v>0</v>
      </c>
      <c r="D2" t="s">
        <v>1</v>
      </c>
      <c r="E2" t="s">
        <v>2</v>
      </c>
      <c r="F2" t="s">
        <v>3</v>
      </c>
      <c r="G2" t="s">
        <v>4</v>
      </c>
    </row>
    <row r="3" spans="1:7" x14ac:dyDescent="0.25">
      <c r="A3">
        <v>1</v>
      </c>
      <c r="B3" s="5">
        <v>46845.599999999999</v>
      </c>
      <c r="C3" s="5"/>
      <c r="D3" s="5">
        <v>19587.32</v>
      </c>
      <c r="E3" s="5">
        <v>3867.57</v>
      </c>
      <c r="F3" s="5">
        <v>26595.58</v>
      </c>
      <c r="G3" s="5">
        <v>43704.91</v>
      </c>
    </row>
    <row r="4" spans="1:7" x14ac:dyDescent="0.25">
      <c r="A4">
        <v>2</v>
      </c>
      <c r="B4" s="5">
        <v>43704.909999999989</v>
      </c>
      <c r="C4" s="4"/>
      <c r="D4" s="5">
        <v>16596.050000000007</v>
      </c>
      <c r="E4" s="5">
        <v>3235.31</v>
      </c>
      <c r="F4" s="5">
        <v>23779.210000000003</v>
      </c>
      <c r="G4" s="9">
        <v>39757.06</v>
      </c>
    </row>
    <row r="5" spans="1:7" x14ac:dyDescent="0.25">
      <c r="A5" s="4">
        <v>3</v>
      </c>
      <c r="B5" s="5">
        <v>39757.06</v>
      </c>
      <c r="C5" s="4"/>
      <c r="D5" s="5">
        <v>16268.73</v>
      </c>
      <c r="E5" s="5">
        <v>1535.54</v>
      </c>
      <c r="F5" s="5">
        <v>28582.120000000003</v>
      </c>
      <c r="G5" s="9">
        <v>28979.21</v>
      </c>
    </row>
    <row r="6" spans="1:7" x14ac:dyDescent="0.25">
      <c r="A6" s="4">
        <v>4</v>
      </c>
      <c r="B6" s="5">
        <v>28979.21</v>
      </c>
      <c r="C6" s="4"/>
      <c r="D6" s="5">
        <v>26046.34</v>
      </c>
      <c r="E6" s="5">
        <v>708.32999999999993</v>
      </c>
      <c r="F6" s="5">
        <v>14024.779999999999</v>
      </c>
      <c r="G6" s="9">
        <v>41759.1</v>
      </c>
    </row>
    <row r="7" spans="1:7" x14ac:dyDescent="0.25">
      <c r="A7" s="4">
        <v>5</v>
      </c>
      <c r="B7" s="5">
        <v>41759.1</v>
      </c>
      <c r="C7" s="4"/>
      <c r="D7" s="5">
        <v>23601.409999999996</v>
      </c>
      <c r="E7" s="5">
        <v>2544.4499999999998</v>
      </c>
      <c r="F7" s="5">
        <v>19011.77</v>
      </c>
      <c r="G7" s="9">
        <v>48893.189999999988</v>
      </c>
    </row>
    <row r="8" spans="1:7" x14ac:dyDescent="0.25">
      <c r="A8" s="4">
        <v>6</v>
      </c>
      <c r="B8" s="5">
        <v>48893.189999999988</v>
      </c>
      <c r="C8" s="4"/>
      <c r="D8" s="5">
        <v>18967.239999999994</v>
      </c>
      <c r="E8" s="5">
        <v>744.95</v>
      </c>
      <c r="F8" s="5">
        <v>14992.68</v>
      </c>
      <c r="G8" s="9">
        <v>53612.699999999975</v>
      </c>
    </row>
    <row r="9" spans="1:7" x14ac:dyDescent="0.25">
      <c r="A9" s="4">
        <v>7</v>
      </c>
      <c r="B9" s="5">
        <v>53612.7</v>
      </c>
      <c r="C9" s="4"/>
      <c r="D9" s="5">
        <v>28348.95</v>
      </c>
      <c r="E9" s="5">
        <v>800</v>
      </c>
      <c r="F9" s="5">
        <v>28925.960000000003</v>
      </c>
      <c r="G9" s="9">
        <v>53835.689999999988</v>
      </c>
    </row>
    <row r="10" spans="1:7" x14ac:dyDescent="0.25">
      <c r="A10" s="4">
        <v>8</v>
      </c>
      <c r="B10" s="5">
        <v>53835.69</v>
      </c>
      <c r="C10" s="4"/>
      <c r="D10" s="5">
        <v>18469.409999999996</v>
      </c>
      <c r="E10" s="5">
        <v>850.23</v>
      </c>
      <c r="F10" s="5">
        <v>33015.4</v>
      </c>
      <c r="G10" s="9">
        <v>40139.929999999971</v>
      </c>
    </row>
    <row r="11" spans="1:7" x14ac:dyDescent="0.25">
      <c r="A11" s="4">
        <v>9</v>
      </c>
      <c r="B11" s="8">
        <v>40139.93</v>
      </c>
      <c r="C11" s="7"/>
      <c r="D11" s="8">
        <v>21072.059999999998</v>
      </c>
      <c r="E11" s="8">
        <v>200</v>
      </c>
      <c r="F11" s="8">
        <v>23564.800000000003</v>
      </c>
      <c r="G11" s="9">
        <v>37847.189999999995</v>
      </c>
    </row>
    <row r="12" spans="1:7" x14ac:dyDescent="0.25">
      <c r="A12" s="4">
        <v>10</v>
      </c>
      <c r="B12" s="5">
        <v>37847.189999999995</v>
      </c>
      <c r="C12" s="5"/>
      <c r="D12" s="5">
        <v>26456.430000000004</v>
      </c>
      <c r="E12" s="5">
        <v>200</v>
      </c>
      <c r="F12" s="5">
        <v>13075.239999999998</v>
      </c>
      <c r="G12" s="9">
        <v>51428.38</v>
      </c>
    </row>
    <row r="13" spans="1:7" x14ac:dyDescent="0.25">
      <c r="A13" s="4">
        <v>11</v>
      </c>
      <c r="B13" s="5">
        <v>51428.38</v>
      </c>
      <c r="C13" s="5"/>
      <c r="D13" s="5">
        <v>20025.899999999998</v>
      </c>
      <c r="E13" s="5">
        <v>200</v>
      </c>
      <c r="F13" s="5">
        <v>30712.800000000003</v>
      </c>
      <c r="G13" s="5">
        <v>40941.480000000003</v>
      </c>
    </row>
    <row r="14" spans="1:7" x14ac:dyDescent="0.25">
      <c r="A14" s="4">
        <v>12</v>
      </c>
      <c r="B14" s="5">
        <v>40941.480000000003</v>
      </c>
      <c r="C14" s="5"/>
      <c r="D14" s="5">
        <v>22297.560000000009</v>
      </c>
      <c r="E14" s="5">
        <v>2765.24</v>
      </c>
      <c r="F14" s="5">
        <v>19853.5</v>
      </c>
      <c r="G14" s="5">
        <v>46150.780000000013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4"/>
  <sheetViews>
    <sheetView topLeftCell="B1" workbookViewId="0">
      <pane ySplit="3" topLeftCell="A52" activePane="bottomLeft" state="frozen"/>
      <selection pane="bottomLeft" activeCell="H2" sqref="H2"/>
    </sheetView>
  </sheetViews>
  <sheetFormatPr defaultRowHeight="15" x14ac:dyDescent="0.25"/>
  <cols>
    <col min="1" max="1" width="9.140625" style="7"/>
    <col min="3" max="3" width="10.5703125" customWidth="1"/>
  </cols>
  <sheetData>
    <row r="1" spans="2:14" x14ac:dyDescent="0.25">
      <c r="B1" s="5"/>
      <c r="C1" s="4" t="s">
        <v>0</v>
      </c>
      <c r="D1" s="4"/>
      <c r="E1" s="4" t="s">
        <v>1</v>
      </c>
      <c r="F1" s="4" t="s">
        <v>2</v>
      </c>
      <c r="G1" s="4" t="s">
        <v>3</v>
      </c>
      <c r="H1" s="4" t="s">
        <v>4</v>
      </c>
      <c r="I1" s="4"/>
      <c r="J1" s="4"/>
      <c r="K1" s="4"/>
      <c r="L1" s="4"/>
      <c r="M1" s="4"/>
      <c r="N1" s="4"/>
    </row>
    <row r="2" spans="2:14" x14ac:dyDescent="0.25">
      <c r="B2" s="4"/>
      <c r="C2" s="5">
        <v>53835.69</v>
      </c>
      <c r="D2" s="4"/>
      <c r="E2" s="5">
        <v>18469.409999999996</v>
      </c>
      <c r="F2" s="5">
        <v>850.23</v>
      </c>
      <c r="G2" s="5">
        <v>33015.4</v>
      </c>
      <c r="H2" s="9">
        <v>40139.929999999971</v>
      </c>
      <c r="I2" s="4"/>
      <c r="J2" s="4"/>
      <c r="K2" s="4"/>
      <c r="L2" s="4"/>
      <c r="M2" s="4"/>
      <c r="N2" s="4"/>
    </row>
    <row r="3" spans="2:14" x14ac:dyDescent="0.25">
      <c r="B3" s="4"/>
      <c r="C3" s="4" t="s">
        <v>5</v>
      </c>
      <c r="D3" s="4" t="s">
        <v>6</v>
      </c>
      <c r="E3" s="5" t="s">
        <v>7</v>
      </c>
      <c r="F3" s="5" t="s">
        <v>7</v>
      </c>
      <c r="G3" s="5" t="s">
        <v>7</v>
      </c>
      <c r="H3" s="4" t="s">
        <v>8</v>
      </c>
      <c r="I3" s="4"/>
      <c r="J3" s="4"/>
      <c r="K3" s="4"/>
      <c r="L3" s="4"/>
      <c r="M3" s="4"/>
      <c r="N3" s="4"/>
    </row>
    <row r="4" spans="2:14" x14ac:dyDescent="0.25">
      <c r="B4" s="4">
        <v>1</v>
      </c>
      <c r="C4" s="4" t="s">
        <v>691</v>
      </c>
      <c r="D4" s="4" t="s">
        <v>11</v>
      </c>
      <c r="E4" s="5" t="s">
        <v>11</v>
      </c>
      <c r="F4" s="5" t="s">
        <v>11</v>
      </c>
      <c r="G4" s="5">
        <v>50</v>
      </c>
      <c r="H4" s="4" t="s">
        <v>20</v>
      </c>
      <c r="I4" s="4"/>
      <c r="J4" s="4"/>
      <c r="K4" s="4"/>
      <c r="L4" s="4"/>
      <c r="M4" s="4"/>
      <c r="N4" s="4"/>
    </row>
    <row r="5" spans="2:14" x14ac:dyDescent="0.25">
      <c r="B5" s="4">
        <v>2</v>
      </c>
      <c r="C5" s="4" t="s">
        <v>691</v>
      </c>
      <c r="D5" s="4" t="s">
        <v>11</v>
      </c>
      <c r="E5" s="5" t="s">
        <v>11</v>
      </c>
      <c r="F5" s="5">
        <v>650.23</v>
      </c>
      <c r="G5" s="5" t="s">
        <v>11</v>
      </c>
      <c r="H5" s="4" t="s">
        <v>152</v>
      </c>
      <c r="I5" s="4"/>
      <c r="J5" s="4"/>
      <c r="K5" s="4"/>
      <c r="L5" s="4"/>
      <c r="M5" s="4"/>
      <c r="N5" s="5"/>
    </row>
    <row r="6" spans="2:14" x14ac:dyDescent="0.25">
      <c r="B6" s="4">
        <v>3</v>
      </c>
      <c r="C6" s="4" t="s">
        <v>691</v>
      </c>
      <c r="D6" s="4" t="s">
        <v>11</v>
      </c>
      <c r="E6" s="5" t="s">
        <v>11</v>
      </c>
      <c r="F6" s="5" t="s">
        <v>11</v>
      </c>
      <c r="G6" s="5">
        <v>4008.43</v>
      </c>
      <c r="H6" s="4" t="s">
        <v>692</v>
      </c>
      <c r="I6" s="4"/>
      <c r="J6" s="4"/>
      <c r="K6" s="4"/>
      <c r="L6" s="4"/>
      <c r="M6" s="4"/>
      <c r="N6" s="5"/>
    </row>
    <row r="7" spans="2:14" x14ac:dyDescent="0.25">
      <c r="B7" s="4">
        <v>4</v>
      </c>
      <c r="C7" s="4" t="s">
        <v>691</v>
      </c>
      <c r="D7" s="4" t="s">
        <v>11</v>
      </c>
      <c r="E7" s="5" t="s">
        <v>11</v>
      </c>
      <c r="F7" s="5" t="s">
        <v>11</v>
      </c>
      <c r="G7" s="5">
        <v>2733.66</v>
      </c>
      <c r="H7" s="4" t="s">
        <v>693</v>
      </c>
      <c r="I7" s="4"/>
      <c r="J7" s="4"/>
      <c r="K7" s="4"/>
      <c r="L7" s="4"/>
      <c r="M7" s="4"/>
      <c r="N7" s="5"/>
    </row>
    <row r="8" spans="2:14" x14ac:dyDescent="0.25">
      <c r="B8" s="4">
        <v>5</v>
      </c>
      <c r="C8" s="4" t="s">
        <v>691</v>
      </c>
      <c r="D8" s="4" t="s">
        <v>11</v>
      </c>
      <c r="E8" s="5" t="s">
        <v>11</v>
      </c>
      <c r="F8" s="5" t="s">
        <v>11</v>
      </c>
      <c r="G8" s="5">
        <v>242.21</v>
      </c>
      <c r="H8" s="4" t="s">
        <v>13</v>
      </c>
      <c r="I8" s="4"/>
      <c r="J8" s="4"/>
      <c r="K8" s="4"/>
      <c r="L8" s="4"/>
      <c r="M8" s="4"/>
      <c r="N8" s="5"/>
    </row>
    <row r="9" spans="2:14" x14ac:dyDescent="0.25">
      <c r="B9" s="4">
        <v>6</v>
      </c>
      <c r="C9" s="4" t="s">
        <v>691</v>
      </c>
      <c r="D9" s="4" t="s">
        <v>11</v>
      </c>
      <c r="E9" s="5" t="s">
        <v>11</v>
      </c>
      <c r="F9" s="5" t="s">
        <v>11</v>
      </c>
      <c r="G9" s="5">
        <v>13171.34</v>
      </c>
      <c r="H9" s="4" t="s">
        <v>694</v>
      </c>
      <c r="I9" s="4"/>
      <c r="J9" s="4"/>
      <c r="K9" s="4"/>
      <c r="L9" s="4"/>
      <c r="M9" s="4"/>
      <c r="N9" s="5"/>
    </row>
    <row r="10" spans="2:14" x14ac:dyDescent="0.25">
      <c r="B10" s="4">
        <v>7</v>
      </c>
      <c r="C10" s="4" t="s">
        <v>691</v>
      </c>
      <c r="D10" s="4" t="s">
        <v>11</v>
      </c>
      <c r="E10" s="5" t="s">
        <v>11</v>
      </c>
      <c r="F10" s="5" t="s">
        <v>11</v>
      </c>
      <c r="G10" s="5">
        <v>65.86</v>
      </c>
      <c r="H10" s="4" t="s">
        <v>19</v>
      </c>
      <c r="I10" s="4"/>
      <c r="J10" s="4"/>
      <c r="K10" s="4"/>
      <c r="L10" s="4"/>
      <c r="M10" s="4"/>
      <c r="N10" s="5"/>
    </row>
    <row r="11" spans="2:14" x14ac:dyDescent="0.25">
      <c r="B11" s="4">
        <v>8</v>
      </c>
      <c r="C11" s="4" t="s">
        <v>695</v>
      </c>
      <c r="D11" s="4" t="s">
        <v>11</v>
      </c>
      <c r="E11" s="5" t="s">
        <v>11</v>
      </c>
      <c r="F11" s="5">
        <v>100</v>
      </c>
      <c r="G11" s="5" t="s">
        <v>11</v>
      </c>
      <c r="H11" s="4" t="s">
        <v>696</v>
      </c>
      <c r="I11" s="4"/>
      <c r="J11" s="4"/>
      <c r="K11" s="4"/>
      <c r="L11" s="4"/>
      <c r="M11" s="4"/>
      <c r="N11" s="4"/>
    </row>
    <row r="12" spans="2:14" x14ac:dyDescent="0.25">
      <c r="B12" s="4">
        <v>9</v>
      </c>
      <c r="C12" s="4" t="s">
        <v>697</v>
      </c>
      <c r="D12" s="4" t="s">
        <v>11</v>
      </c>
      <c r="E12" s="5" t="s">
        <v>11</v>
      </c>
      <c r="F12" s="5" t="s">
        <v>11</v>
      </c>
      <c r="G12" s="5">
        <v>2520</v>
      </c>
      <c r="H12" s="4" t="s">
        <v>698</v>
      </c>
      <c r="I12" s="4"/>
      <c r="J12" s="4"/>
      <c r="K12" s="4"/>
      <c r="L12" s="4"/>
      <c r="M12" s="4"/>
      <c r="N12" s="4"/>
    </row>
    <row r="13" spans="2:14" x14ac:dyDescent="0.25">
      <c r="B13" s="4">
        <v>10</v>
      </c>
      <c r="C13" s="4" t="s">
        <v>697</v>
      </c>
      <c r="D13" s="4" t="s">
        <v>24</v>
      </c>
      <c r="E13" s="5">
        <v>276.48</v>
      </c>
      <c r="F13" s="5" t="s">
        <v>11</v>
      </c>
      <c r="G13" s="5" t="s">
        <v>11</v>
      </c>
      <c r="H13" s="4" t="s">
        <v>699</v>
      </c>
      <c r="I13" s="4"/>
      <c r="J13" s="4"/>
      <c r="K13" s="4"/>
      <c r="L13" s="4"/>
      <c r="M13" s="4"/>
      <c r="N13" s="4"/>
    </row>
    <row r="14" spans="2:14" x14ac:dyDescent="0.25">
      <c r="B14" s="4">
        <v>11</v>
      </c>
      <c r="C14" s="4" t="s">
        <v>697</v>
      </c>
      <c r="D14" s="4" t="s">
        <v>89</v>
      </c>
      <c r="E14" s="5">
        <v>206.28</v>
      </c>
      <c r="F14" s="5" t="s">
        <v>11</v>
      </c>
      <c r="G14" s="5" t="s">
        <v>11</v>
      </c>
      <c r="H14" s="4" t="s">
        <v>700</v>
      </c>
      <c r="I14" s="4"/>
      <c r="J14" s="4"/>
      <c r="K14" s="4"/>
      <c r="L14" s="4"/>
      <c r="M14" s="4"/>
      <c r="N14" s="4"/>
    </row>
    <row r="15" spans="2:14" x14ac:dyDescent="0.25">
      <c r="B15" s="4">
        <v>12</v>
      </c>
      <c r="C15" s="4" t="s">
        <v>701</v>
      </c>
      <c r="D15" s="4" t="s">
        <v>39</v>
      </c>
      <c r="E15" s="5">
        <v>282</v>
      </c>
      <c r="F15" s="5" t="s">
        <v>11</v>
      </c>
      <c r="G15" s="5" t="s">
        <v>11</v>
      </c>
      <c r="H15" s="4" t="s">
        <v>40</v>
      </c>
      <c r="I15" s="4"/>
      <c r="J15" s="4"/>
      <c r="K15" s="4"/>
      <c r="L15" s="4"/>
      <c r="M15" s="4"/>
      <c r="N15" s="4"/>
    </row>
    <row r="16" spans="2:14" x14ac:dyDescent="0.25">
      <c r="B16" s="4">
        <v>13</v>
      </c>
      <c r="C16" s="4" t="s">
        <v>701</v>
      </c>
      <c r="D16" s="4" t="s">
        <v>202</v>
      </c>
      <c r="E16" s="5">
        <v>280.77</v>
      </c>
      <c r="F16" s="5" t="s">
        <v>11</v>
      </c>
      <c r="G16" s="5" t="s">
        <v>11</v>
      </c>
      <c r="H16" s="4" t="s">
        <v>702</v>
      </c>
      <c r="I16" s="4"/>
      <c r="J16" s="4"/>
      <c r="K16" s="4"/>
      <c r="L16" s="4"/>
      <c r="M16" s="4"/>
      <c r="N16" s="4"/>
    </row>
    <row r="17" spans="2:8" x14ac:dyDescent="0.25">
      <c r="B17" s="4">
        <v>14</v>
      </c>
      <c r="C17" s="4" t="s">
        <v>701</v>
      </c>
      <c r="D17" s="4" t="s">
        <v>32</v>
      </c>
      <c r="E17" s="5">
        <v>278.2</v>
      </c>
      <c r="F17" s="5" t="s">
        <v>11</v>
      </c>
      <c r="G17" s="5" t="s">
        <v>11</v>
      </c>
      <c r="H17" s="4" t="s">
        <v>703</v>
      </c>
    </row>
    <row r="18" spans="2:8" x14ac:dyDescent="0.25">
      <c r="B18" s="4">
        <v>15</v>
      </c>
      <c r="C18" s="4" t="s">
        <v>701</v>
      </c>
      <c r="D18" s="4" t="s">
        <v>56</v>
      </c>
      <c r="E18" s="5">
        <v>558.4</v>
      </c>
      <c r="F18" s="5" t="s">
        <v>11</v>
      </c>
      <c r="G18" s="5" t="s">
        <v>11</v>
      </c>
      <c r="H18" s="4" t="s">
        <v>704</v>
      </c>
    </row>
    <row r="19" spans="2:8" x14ac:dyDescent="0.25">
      <c r="B19" s="4">
        <v>16</v>
      </c>
      <c r="C19" s="4" t="s">
        <v>701</v>
      </c>
      <c r="D19" s="4" t="s">
        <v>30</v>
      </c>
      <c r="E19" s="5">
        <v>292</v>
      </c>
      <c r="F19" s="5" t="s">
        <v>11</v>
      </c>
      <c r="G19" s="5" t="s">
        <v>11</v>
      </c>
      <c r="H19" s="4" t="s">
        <v>705</v>
      </c>
    </row>
    <row r="20" spans="2:8" x14ac:dyDescent="0.25">
      <c r="B20" s="4">
        <v>17</v>
      </c>
      <c r="C20" s="4" t="s">
        <v>701</v>
      </c>
      <c r="D20" s="4" t="s">
        <v>83</v>
      </c>
      <c r="E20" s="5">
        <v>288.51</v>
      </c>
      <c r="F20" s="5" t="s">
        <v>11</v>
      </c>
      <c r="G20" s="5" t="s">
        <v>11</v>
      </c>
      <c r="H20" s="4" t="s">
        <v>706</v>
      </c>
    </row>
    <row r="21" spans="2:8" x14ac:dyDescent="0.25">
      <c r="B21" s="4">
        <v>18</v>
      </c>
      <c r="C21" s="4" t="s">
        <v>701</v>
      </c>
      <c r="D21" s="4" t="s">
        <v>102</v>
      </c>
      <c r="E21" s="5">
        <v>206</v>
      </c>
      <c r="F21" s="5" t="s">
        <v>11</v>
      </c>
      <c r="G21" s="5" t="s">
        <v>11</v>
      </c>
      <c r="H21" s="4" t="s">
        <v>707</v>
      </c>
    </row>
    <row r="22" spans="2:8" x14ac:dyDescent="0.25">
      <c r="B22" s="4">
        <v>19</v>
      </c>
      <c r="C22" s="4" t="s">
        <v>708</v>
      </c>
      <c r="D22" s="4" t="s">
        <v>49</v>
      </c>
      <c r="E22" s="5">
        <v>207.15</v>
      </c>
      <c r="F22" s="5" t="s">
        <v>11</v>
      </c>
      <c r="G22" s="5" t="s">
        <v>11</v>
      </c>
      <c r="H22" s="4" t="s">
        <v>709</v>
      </c>
    </row>
    <row r="23" spans="2:8" x14ac:dyDescent="0.25">
      <c r="B23" s="4">
        <v>20</v>
      </c>
      <c r="C23" s="4" t="s">
        <v>708</v>
      </c>
      <c r="D23" s="4" t="s">
        <v>22</v>
      </c>
      <c r="E23" s="5">
        <v>278.14999999999998</v>
      </c>
      <c r="F23" s="5" t="s">
        <v>11</v>
      </c>
      <c r="G23" s="5" t="s">
        <v>11</v>
      </c>
      <c r="H23" s="4" t="s">
        <v>710</v>
      </c>
    </row>
    <row r="24" spans="2:8" x14ac:dyDescent="0.25">
      <c r="B24" s="4">
        <v>21</v>
      </c>
      <c r="C24" s="4" t="s">
        <v>708</v>
      </c>
      <c r="D24" s="4" t="s">
        <v>73</v>
      </c>
      <c r="E24" s="5">
        <v>298</v>
      </c>
      <c r="F24" s="5" t="s">
        <v>11</v>
      </c>
      <c r="G24" s="5" t="s">
        <v>11</v>
      </c>
      <c r="H24" s="4" t="s">
        <v>711</v>
      </c>
    </row>
    <row r="25" spans="2:8" x14ac:dyDescent="0.25">
      <c r="B25" s="4">
        <v>22</v>
      </c>
      <c r="C25" s="4" t="s">
        <v>708</v>
      </c>
      <c r="D25" s="4" t="s">
        <v>43</v>
      </c>
      <c r="E25" s="5">
        <v>288</v>
      </c>
      <c r="F25" s="5" t="s">
        <v>11</v>
      </c>
      <c r="G25" s="5" t="s">
        <v>11</v>
      </c>
      <c r="H25" s="4" t="s">
        <v>712</v>
      </c>
    </row>
    <row r="26" spans="2:8" x14ac:dyDescent="0.25">
      <c r="B26" s="4">
        <v>23</v>
      </c>
      <c r="C26" s="4" t="s">
        <v>708</v>
      </c>
      <c r="D26" s="4" t="s">
        <v>41</v>
      </c>
      <c r="E26" s="5">
        <v>279.33999999999997</v>
      </c>
      <c r="F26" s="5" t="s">
        <v>11</v>
      </c>
      <c r="G26" s="5" t="s">
        <v>11</v>
      </c>
      <c r="H26" s="4" t="s">
        <v>713</v>
      </c>
    </row>
    <row r="27" spans="2:8" x14ac:dyDescent="0.25">
      <c r="B27" s="4">
        <v>24</v>
      </c>
      <c r="C27" s="4" t="s">
        <v>708</v>
      </c>
      <c r="D27" s="4" t="s">
        <v>64</v>
      </c>
      <c r="E27" s="5">
        <v>377.33</v>
      </c>
      <c r="F27" s="5" t="s">
        <v>11</v>
      </c>
      <c r="G27" s="5" t="s">
        <v>11</v>
      </c>
      <c r="H27" s="4" t="s">
        <v>714</v>
      </c>
    </row>
    <row r="28" spans="2:8" x14ac:dyDescent="0.25">
      <c r="B28" s="4">
        <v>25</v>
      </c>
      <c r="C28" s="4" t="s">
        <v>708</v>
      </c>
      <c r="D28" s="4" t="s">
        <v>11</v>
      </c>
      <c r="E28" s="5" t="s">
        <v>11</v>
      </c>
      <c r="F28" s="5">
        <v>100</v>
      </c>
      <c r="G28" s="5" t="s">
        <v>11</v>
      </c>
      <c r="H28" s="4" t="s">
        <v>58</v>
      </c>
    </row>
    <row r="29" spans="2:8" x14ac:dyDescent="0.25">
      <c r="B29" s="4">
        <v>26</v>
      </c>
      <c r="C29" s="4" t="s">
        <v>715</v>
      </c>
      <c r="D29" s="4" t="s">
        <v>180</v>
      </c>
      <c r="E29" s="5">
        <v>279.33999999999997</v>
      </c>
      <c r="F29" s="5" t="s">
        <v>11</v>
      </c>
      <c r="G29" s="5" t="s">
        <v>11</v>
      </c>
      <c r="H29" s="4" t="s">
        <v>716</v>
      </c>
    </row>
    <row r="30" spans="2:8" x14ac:dyDescent="0.25">
      <c r="B30" s="4">
        <v>27</v>
      </c>
      <c r="C30" s="4" t="s">
        <v>715</v>
      </c>
      <c r="D30" s="4" t="s">
        <v>26</v>
      </c>
      <c r="E30" s="5">
        <v>281.64</v>
      </c>
      <c r="F30" s="5" t="s">
        <v>11</v>
      </c>
      <c r="G30" s="5" t="s">
        <v>11</v>
      </c>
      <c r="H30" s="4" t="s">
        <v>717</v>
      </c>
    </row>
    <row r="31" spans="2:8" x14ac:dyDescent="0.25">
      <c r="B31" s="4">
        <v>28</v>
      </c>
      <c r="C31" s="4" t="s">
        <v>715</v>
      </c>
      <c r="D31" s="4" t="s">
        <v>87</v>
      </c>
      <c r="E31" s="5">
        <v>202.84</v>
      </c>
      <c r="F31" s="5" t="s">
        <v>11</v>
      </c>
      <c r="G31" s="5" t="s">
        <v>11</v>
      </c>
      <c r="H31" s="4" t="s">
        <v>88</v>
      </c>
    </row>
    <row r="32" spans="2:8" x14ac:dyDescent="0.25">
      <c r="B32" s="4">
        <v>29</v>
      </c>
      <c r="C32" s="4" t="s">
        <v>715</v>
      </c>
      <c r="D32" s="4" t="s">
        <v>81</v>
      </c>
      <c r="E32" s="5">
        <v>164.84</v>
      </c>
      <c r="F32" s="5" t="s">
        <v>11</v>
      </c>
      <c r="G32" s="5" t="s">
        <v>11</v>
      </c>
      <c r="H32" s="4" t="s">
        <v>718</v>
      </c>
    </row>
    <row r="33" spans="2:8" x14ac:dyDescent="0.25">
      <c r="B33" s="4">
        <v>30</v>
      </c>
      <c r="C33" s="4" t="s">
        <v>715</v>
      </c>
      <c r="D33" s="4" t="s">
        <v>79</v>
      </c>
      <c r="E33" s="5">
        <v>282.20999999999998</v>
      </c>
      <c r="F33" s="5" t="s">
        <v>11</v>
      </c>
      <c r="G33" s="5" t="s">
        <v>11</v>
      </c>
      <c r="H33" s="4" t="s">
        <v>719</v>
      </c>
    </row>
    <row r="34" spans="2:8" x14ac:dyDescent="0.25">
      <c r="B34" s="4">
        <v>31</v>
      </c>
      <c r="C34" s="4" t="s">
        <v>715</v>
      </c>
      <c r="D34" s="4" t="s">
        <v>172</v>
      </c>
      <c r="E34" s="5">
        <v>287.07</v>
      </c>
      <c r="F34" s="5" t="s">
        <v>11</v>
      </c>
      <c r="G34" s="5" t="s">
        <v>11</v>
      </c>
      <c r="H34" s="4" t="s">
        <v>720</v>
      </c>
    </row>
    <row r="35" spans="2:8" x14ac:dyDescent="0.25">
      <c r="B35" s="4">
        <v>32</v>
      </c>
      <c r="C35" s="4" t="s">
        <v>715</v>
      </c>
      <c r="D35" s="4" t="s">
        <v>93</v>
      </c>
      <c r="E35" s="5">
        <v>399.38</v>
      </c>
      <c r="F35" s="5" t="s">
        <v>11</v>
      </c>
      <c r="G35" s="5" t="s">
        <v>11</v>
      </c>
      <c r="H35" s="4" t="s">
        <v>721</v>
      </c>
    </row>
    <row r="36" spans="2:8" x14ac:dyDescent="0.25">
      <c r="B36" s="4">
        <v>33</v>
      </c>
      <c r="C36" s="4" t="s">
        <v>722</v>
      </c>
      <c r="D36" s="4" t="s">
        <v>62</v>
      </c>
      <c r="E36" s="5">
        <v>300</v>
      </c>
      <c r="F36" s="5" t="s">
        <v>11</v>
      </c>
      <c r="G36" s="5" t="s">
        <v>11</v>
      </c>
      <c r="H36" s="4" t="s">
        <v>63</v>
      </c>
    </row>
    <row r="37" spans="2:8" x14ac:dyDescent="0.25">
      <c r="B37" s="4">
        <v>34</v>
      </c>
      <c r="C37" s="4" t="s">
        <v>722</v>
      </c>
      <c r="D37" s="4" t="s">
        <v>116</v>
      </c>
      <c r="E37" s="5">
        <v>200</v>
      </c>
      <c r="F37" s="5" t="s">
        <v>11</v>
      </c>
      <c r="G37" s="5" t="s">
        <v>11</v>
      </c>
      <c r="H37" s="4" t="s">
        <v>117</v>
      </c>
    </row>
    <row r="38" spans="2:8" x14ac:dyDescent="0.25">
      <c r="B38" s="4">
        <v>35</v>
      </c>
      <c r="C38" s="4" t="s">
        <v>722</v>
      </c>
      <c r="D38" s="4" t="s">
        <v>53</v>
      </c>
      <c r="E38" s="5">
        <v>277.5</v>
      </c>
      <c r="F38" s="5" t="s">
        <v>11</v>
      </c>
      <c r="G38" s="5" t="s">
        <v>11</v>
      </c>
      <c r="H38" s="4" t="s">
        <v>723</v>
      </c>
    </row>
    <row r="39" spans="2:8" x14ac:dyDescent="0.25">
      <c r="B39" s="4">
        <v>36</v>
      </c>
      <c r="C39" s="4" t="s">
        <v>722</v>
      </c>
      <c r="D39" s="4" t="s">
        <v>106</v>
      </c>
      <c r="E39" s="5">
        <v>278.2</v>
      </c>
      <c r="F39" s="5" t="s">
        <v>11</v>
      </c>
      <c r="G39" s="5" t="s">
        <v>11</v>
      </c>
      <c r="H39" s="4" t="s">
        <v>724</v>
      </c>
    </row>
    <row r="40" spans="2:8" x14ac:dyDescent="0.25">
      <c r="B40" s="4">
        <v>37</v>
      </c>
      <c r="C40" s="4" t="s">
        <v>722</v>
      </c>
      <c r="D40" s="4" t="s">
        <v>47</v>
      </c>
      <c r="E40" s="5">
        <v>294.45</v>
      </c>
      <c r="F40" s="5" t="s">
        <v>11</v>
      </c>
      <c r="G40" s="5" t="s">
        <v>11</v>
      </c>
      <c r="H40" s="6" t="s">
        <v>48</v>
      </c>
    </row>
    <row r="41" spans="2:8" x14ac:dyDescent="0.25">
      <c r="B41" s="4">
        <v>38</v>
      </c>
      <c r="C41" s="4" t="s">
        <v>725</v>
      </c>
      <c r="D41" s="4" t="s">
        <v>96</v>
      </c>
      <c r="E41" s="5">
        <v>175</v>
      </c>
      <c r="F41" s="5" t="s">
        <v>11</v>
      </c>
      <c r="G41" s="5" t="s">
        <v>11</v>
      </c>
      <c r="H41" s="4" t="s">
        <v>726</v>
      </c>
    </row>
    <row r="42" spans="2:8" x14ac:dyDescent="0.25">
      <c r="B42" s="4">
        <v>39</v>
      </c>
      <c r="C42" s="4" t="s">
        <v>725</v>
      </c>
      <c r="D42" s="4" t="s">
        <v>85</v>
      </c>
      <c r="E42" s="5">
        <v>293.95</v>
      </c>
      <c r="F42" s="5" t="s">
        <v>11</v>
      </c>
      <c r="G42" s="5" t="s">
        <v>11</v>
      </c>
      <c r="H42" s="4" t="s">
        <v>727</v>
      </c>
    </row>
    <row r="43" spans="2:8" x14ac:dyDescent="0.25">
      <c r="B43" s="4">
        <v>40</v>
      </c>
      <c r="C43" s="4" t="s">
        <v>725</v>
      </c>
      <c r="D43" s="4" t="s">
        <v>131</v>
      </c>
      <c r="E43" s="5">
        <v>457.99</v>
      </c>
      <c r="F43" s="5" t="s">
        <v>11</v>
      </c>
      <c r="G43" s="5" t="s">
        <v>11</v>
      </c>
      <c r="H43" s="4" t="s">
        <v>728</v>
      </c>
    </row>
    <row r="44" spans="2:8" x14ac:dyDescent="0.25">
      <c r="B44" s="4">
        <v>41</v>
      </c>
      <c r="C44" s="4" t="s">
        <v>725</v>
      </c>
      <c r="D44" s="4" t="s">
        <v>108</v>
      </c>
      <c r="E44" s="5">
        <v>395</v>
      </c>
      <c r="F44" s="5" t="s">
        <v>11</v>
      </c>
      <c r="G44" s="5" t="s">
        <v>11</v>
      </c>
      <c r="H44" s="4" t="s">
        <v>729</v>
      </c>
    </row>
    <row r="45" spans="2:8" x14ac:dyDescent="0.25">
      <c r="B45" s="4">
        <v>42</v>
      </c>
      <c r="C45" s="4" t="s">
        <v>725</v>
      </c>
      <c r="D45" s="4" t="s">
        <v>91</v>
      </c>
      <c r="E45" s="5">
        <v>388.21</v>
      </c>
      <c r="F45" s="5" t="s">
        <v>11</v>
      </c>
      <c r="G45" s="5" t="s">
        <v>11</v>
      </c>
      <c r="H45" s="4" t="s">
        <v>730</v>
      </c>
    </row>
    <row r="46" spans="2:8" x14ac:dyDescent="0.25">
      <c r="B46" s="4">
        <v>43</v>
      </c>
      <c r="C46" s="4" t="s">
        <v>725</v>
      </c>
      <c r="D46" s="4" t="s">
        <v>11</v>
      </c>
      <c r="E46" s="5" t="s">
        <v>11</v>
      </c>
      <c r="F46" s="5" t="s">
        <v>11</v>
      </c>
      <c r="G46" s="5">
        <v>58.5</v>
      </c>
      <c r="H46" s="4" t="s">
        <v>731</v>
      </c>
    </row>
    <row r="47" spans="2:8" x14ac:dyDescent="0.25">
      <c r="B47" s="4">
        <v>44</v>
      </c>
      <c r="C47" s="4" t="s">
        <v>732</v>
      </c>
      <c r="D47" s="4" t="s">
        <v>228</v>
      </c>
      <c r="E47" s="5">
        <v>563.26</v>
      </c>
      <c r="F47" s="5" t="s">
        <v>11</v>
      </c>
      <c r="G47" s="5" t="s">
        <v>11</v>
      </c>
      <c r="H47" s="4" t="s">
        <v>229</v>
      </c>
    </row>
    <row r="48" spans="2:8" x14ac:dyDescent="0.25">
      <c r="B48" s="4">
        <v>45</v>
      </c>
      <c r="C48" s="4" t="s">
        <v>732</v>
      </c>
      <c r="D48" s="4" t="s">
        <v>67</v>
      </c>
      <c r="E48" s="5">
        <v>293.95</v>
      </c>
      <c r="F48" s="5" t="s">
        <v>11</v>
      </c>
      <c r="G48" s="5" t="s">
        <v>11</v>
      </c>
      <c r="H48" s="4" t="s">
        <v>733</v>
      </c>
    </row>
    <row r="49" spans="2:8" x14ac:dyDescent="0.25">
      <c r="B49" s="4">
        <v>46</v>
      </c>
      <c r="C49" s="4" t="s">
        <v>732</v>
      </c>
      <c r="D49" s="4" t="s">
        <v>339</v>
      </c>
      <c r="E49" s="5">
        <v>298</v>
      </c>
      <c r="F49" s="5" t="s">
        <v>11</v>
      </c>
      <c r="G49" s="5" t="s">
        <v>11</v>
      </c>
      <c r="H49" s="4" t="s">
        <v>734</v>
      </c>
    </row>
    <row r="50" spans="2:8" x14ac:dyDescent="0.25">
      <c r="B50" s="4">
        <v>47</v>
      </c>
      <c r="C50" s="4" t="s">
        <v>732</v>
      </c>
      <c r="D50" s="4" t="s">
        <v>150</v>
      </c>
      <c r="E50" s="5">
        <v>279.76</v>
      </c>
      <c r="F50" s="5" t="s">
        <v>11</v>
      </c>
      <c r="G50" s="5" t="s">
        <v>11</v>
      </c>
      <c r="H50" s="4" t="s">
        <v>735</v>
      </c>
    </row>
    <row r="51" spans="2:8" x14ac:dyDescent="0.25">
      <c r="B51" s="4">
        <v>48</v>
      </c>
      <c r="C51" s="4" t="s">
        <v>732</v>
      </c>
      <c r="D51" s="4" t="s">
        <v>143</v>
      </c>
      <c r="E51" s="5">
        <v>18</v>
      </c>
      <c r="F51" s="5" t="s">
        <v>11</v>
      </c>
      <c r="G51" s="5" t="s">
        <v>11</v>
      </c>
      <c r="H51" s="4" t="s">
        <v>736</v>
      </c>
    </row>
    <row r="52" spans="2:8" x14ac:dyDescent="0.25">
      <c r="B52" s="4">
        <v>49</v>
      </c>
      <c r="C52" s="4" t="s">
        <v>732</v>
      </c>
      <c r="D52" s="4" t="s">
        <v>75</v>
      </c>
      <c r="E52" s="5">
        <v>398</v>
      </c>
      <c r="F52" s="5" t="s">
        <v>11</v>
      </c>
      <c r="G52" s="5" t="s">
        <v>11</v>
      </c>
      <c r="H52" s="4" t="s">
        <v>737</v>
      </c>
    </row>
    <row r="53" spans="2:8" x14ac:dyDescent="0.25">
      <c r="B53" s="4">
        <v>50</v>
      </c>
      <c r="C53" s="4" t="s">
        <v>732</v>
      </c>
      <c r="D53" s="4" t="s">
        <v>77</v>
      </c>
      <c r="E53" s="5">
        <v>277.91000000000003</v>
      </c>
      <c r="F53" s="5" t="s">
        <v>11</v>
      </c>
      <c r="G53" s="5" t="s">
        <v>11</v>
      </c>
      <c r="H53" s="4" t="s">
        <v>738</v>
      </c>
    </row>
    <row r="54" spans="2:8" x14ac:dyDescent="0.25">
      <c r="B54" s="4">
        <v>51</v>
      </c>
      <c r="C54" s="4" t="s">
        <v>732</v>
      </c>
      <c r="D54" s="4" t="s">
        <v>124</v>
      </c>
      <c r="E54" s="5">
        <v>282.77999999999997</v>
      </c>
      <c r="F54" s="5" t="s">
        <v>11</v>
      </c>
      <c r="G54" s="5" t="s">
        <v>11</v>
      </c>
      <c r="H54" s="4" t="s">
        <v>739</v>
      </c>
    </row>
    <row r="55" spans="2:8" x14ac:dyDescent="0.25">
      <c r="B55" s="4">
        <v>52</v>
      </c>
      <c r="C55" s="4" t="s">
        <v>732</v>
      </c>
      <c r="D55" s="4" t="s">
        <v>104</v>
      </c>
      <c r="E55" s="5">
        <v>203.15</v>
      </c>
      <c r="F55" s="5" t="s">
        <v>11</v>
      </c>
      <c r="G55" s="5" t="s">
        <v>11</v>
      </c>
      <c r="H55" s="4" t="s">
        <v>740</v>
      </c>
    </row>
    <row r="56" spans="2:8" x14ac:dyDescent="0.25">
      <c r="B56" s="4">
        <v>53</v>
      </c>
      <c r="C56" s="4" t="s">
        <v>732</v>
      </c>
      <c r="D56" s="4" t="s">
        <v>137</v>
      </c>
      <c r="E56" s="5">
        <v>365.64</v>
      </c>
      <c r="F56" s="5" t="s">
        <v>11</v>
      </c>
      <c r="G56" s="5" t="s">
        <v>11</v>
      </c>
      <c r="H56" s="4" t="s">
        <v>741</v>
      </c>
    </row>
    <row r="57" spans="2:8" x14ac:dyDescent="0.25">
      <c r="B57" s="4">
        <v>54</v>
      </c>
      <c r="C57" s="4" t="s">
        <v>732</v>
      </c>
      <c r="D57" s="4" t="s">
        <v>11</v>
      </c>
      <c r="E57" s="5" t="s">
        <v>11</v>
      </c>
      <c r="F57" s="5" t="s">
        <v>11</v>
      </c>
      <c r="G57" s="5">
        <v>200</v>
      </c>
      <c r="H57" s="4" t="s">
        <v>742</v>
      </c>
    </row>
    <row r="58" spans="2:8" x14ac:dyDescent="0.25">
      <c r="B58" s="4">
        <v>55</v>
      </c>
      <c r="C58" s="4" t="s">
        <v>743</v>
      </c>
      <c r="D58" s="4" t="s">
        <v>111</v>
      </c>
      <c r="E58" s="5">
        <v>284.20999999999998</v>
      </c>
      <c r="F58" s="5" t="s">
        <v>11</v>
      </c>
      <c r="G58" s="5" t="s">
        <v>11</v>
      </c>
      <c r="H58" s="4" t="s">
        <v>112</v>
      </c>
    </row>
    <row r="59" spans="2:8" x14ac:dyDescent="0.25">
      <c r="B59" s="4">
        <v>56</v>
      </c>
      <c r="C59" s="4" t="s">
        <v>743</v>
      </c>
      <c r="D59" s="4" t="s">
        <v>59</v>
      </c>
      <c r="E59" s="5">
        <v>279.83999999999997</v>
      </c>
      <c r="F59" s="5" t="s">
        <v>11</v>
      </c>
      <c r="G59" s="5" t="s">
        <v>11</v>
      </c>
      <c r="H59" s="4" t="s">
        <v>744</v>
      </c>
    </row>
    <row r="60" spans="2:8" x14ac:dyDescent="0.25">
      <c r="B60" s="4">
        <v>57</v>
      </c>
      <c r="C60" s="4" t="s">
        <v>743</v>
      </c>
      <c r="D60" s="4" t="s">
        <v>128</v>
      </c>
      <c r="E60" s="5">
        <v>278.2</v>
      </c>
      <c r="F60" s="5" t="s">
        <v>11</v>
      </c>
      <c r="G60" s="5" t="s">
        <v>11</v>
      </c>
      <c r="H60" s="4" t="s">
        <v>745</v>
      </c>
    </row>
    <row r="61" spans="2:8" x14ac:dyDescent="0.25">
      <c r="B61" s="4">
        <v>58</v>
      </c>
      <c r="C61" s="4" t="s">
        <v>743</v>
      </c>
      <c r="D61" s="4" t="s">
        <v>126</v>
      </c>
      <c r="E61" s="5">
        <v>387.64</v>
      </c>
      <c r="F61" s="5" t="s">
        <v>11</v>
      </c>
      <c r="G61" s="5" t="s">
        <v>11</v>
      </c>
      <c r="H61" s="4" t="s">
        <v>746</v>
      </c>
    </row>
    <row r="62" spans="2:8" x14ac:dyDescent="0.25">
      <c r="B62" s="4">
        <v>59</v>
      </c>
      <c r="C62" s="4" t="s">
        <v>747</v>
      </c>
      <c r="D62" s="4" t="s">
        <v>114</v>
      </c>
      <c r="E62" s="5">
        <v>282</v>
      </c>
      <c r="F62" s="5" t="s">
        <v>11</v>
      </c>
      <c r="G62" s="5" t="s">
        <v>11</v>
      </c>
      <c r="H62" s="4" t="s">
        <v>748</v>
      </c>
    </row>
    <row r="63" spans="2:8" x14ac:dyDescent="0.25">
      <c r="B63" s="4">
        <v>60</v>
      </c>
      <c r="C63" s="4" t="s">
        <v>747</v>
      </c>
      <c r="D63" s="4" t="s">
        <v>133</v>
      </c>
      <c r="E63" s="5">
        <v>208</v>
      </c>
      <c r="F63" s="5" t="s">
        <v>11</v>
      </c>
      <c r="G63" s="5" t="s">
        <v>11</v>
      </c>
      <c r="H63" s="4" t="s">
        <v>749</v>
      </c>
    </row>
    <row r="64" spans="2:8" x14ac:dyDescent="0.25">
      <c r="B64" s="4">
        <v>61</v>
      </c>
      <c r="C64" s="4" t="s">
        <v>747</v>
      </c>
      <c r="D64" s="4" t="s">
        <v>191</v>
      </c>
      <c r="E64" s="5">
        <v>289.66000000000003</v>
      </c>
      <c r="F64" s="5" t="s">
        <v>11</v>
      </c>
      <c r="G64" s="5" t="s">
        <v>11</v>
      </c>
      <c r="H64" s="4" t="s">
        <v>750</v>
      </c>
    </row>
    <row r="65" spans="2:8" x14ac:dyDescent="0.25">
      <c r="B65" s="4">
        <v>62</v>
      </c>
      <c r="C65" s="4" t="s">
        <v>747</v>
      </c>
      <c r="D65" s="4" t="s">
        <v>145</v>
      </c>
      <c r="E65" s="5">
        <v>198</v>
      </c>
      <c r="F65" s="5" t="s">
        <v>11</v>
      </c>
      <c r="G65" s="5" t="s">
        <v>11</v>
      </c>
      <c r="H65" s="4" t="s">
        <v>751</v>
      </c>
    </row>
    <row r="66" spans="2:8" x14ac:dyDescent="0.25">
      <c r="B66" s="4">
        <v>63</v>
      </c>
      <c r="C66" s="4" t="s">
        <v>752</v>
      </c>
      <c r="D66" s="4" t="s">
        <v>10</v>
      </c>
      <c r="E66" s="5">
        <v>397.09</v>
      </c>
      <c r="F66" s="5" t="s">
        <v>11</v>
      </c>
      <c r="G66" s="5" t="s">
        <v>11</v>
      </c>
      <c r="H66" s="4" t="s">
        <v>645</v>
      </c>
    </row>
    <row r="67" spans="2:8" x14ac:dyDescent="0.25">
      <c r="B67" s="4">
        <v>64</v>
      </c>
      <c r="C67" s="4" t="s">
        <v>752</v>
      </c>
      <c r="D67" s="4" t="s">
        <v>98</v>
      </c>
      <c r="E67" s="5">
        <v>290.51</v>
      </c>
      <c r="F67" s="5" t="s">
        <v>11</v>
      </c>
      <c r="G67" s="5" t="s">
        <v>11</v>
      </c>
      <c r="H67" s="4" t="s">
        <v>99</v>
      </c>
    </row>
    <row r="68" spans="2:8" x14ac:dyDescent="0.25">
      <c r="B68" s="4">
        <v>65</v>
      </c>
      <c r="C68" s="4" t="s">
        <v>752</v>
      </c>
      <c r="D68" s="4" t="s">
        <v>332</v>
      </c>
      <c r="E68" s="5">
        <v>286</v>
      </c>
      <c r="F68" s="5" t="s">
        <v>11</v>
      </c>
      <c r="G68" s="5" t="s">
        <v>11</v>
      </c>
      <c r="H68" s="4" t="s">
        <v>753</v>
      </c>
    </row>
    <row r="69" spans="2:8" x14ac:dyDescent="0.25">
      <c r="B69" s="4">
        <v>66</v>
      </c>
      <c r="C69" s="4" t="s">
        <v>752</v>
      </c>
      <c r="D69" s="4" t="s">
        <v>34</v>
      </c>
      <c r="E69" s="5">
        <v>498</v>
      </c>
      <c r="F69" s="5" t="s">
        <v>11</v>
      </c>
      <c r="G69" s="5" t="s">
        <v>11</v>
      </c>
      <c r="H69" s="4" t="s">
        <v>754</v>
      </c>
    </row>
    <row r="70" spans="2:8" x14ac:dyDescent="0.25">
      <c r="B70" s="4">
        <v>67</v>
      </c>
      <c r="C70" s="4" t="s">
        <v>752</v>
      </c>
      <c r="D70" s="4" t="s">
        <v>51</v>
      </c>
      <c r="E70" s="5">
        <v>283.35000000000002</v>
      </c>
      <c r="F70" s="5" t="s">
        <v>11</v>
      </c>
      <c r="G70" s="5" t="s">
        <v>11</v>
      </c>
      <c r="H70" s="4" t="s">
        <v>755</v>
      </c>
    </row>
    <row r="71" spans="2:8" x14ac:dyDescent="0.25">
      <c r="B71" s="4">
        <v>68</v>
      </c>
      <c r="C71" s="4" t="s">
        <v>752</v>
      </c>
      <c r="D71" s="4" t="s">
        <v>120</v>
      </c>
      <c r="E71" s="5">
        <v>288</v>
      </c>
      <c r="F71" s="5" t="s">
        <v>11</v>
      </c>
      <c r="G71" s="5" t="s">
        <v>11</v>
      </c>
      <c r="H71" s="4" t="s">
        <v>756</v>
      </c>
    </row>
    <row r="72" spans="2:8" x14ac:dyDescent="0.25">
      <c r="B72" s="4">
        <v>69</v>
      </c>
      <c r="C72" s="4" t="s">
        <v>752</v>
      </c>
      <c r="D72" s="4" t="s">
        <v>213</v>
      </c>
      <c r="E72" s="5">
        <v>204.28</v>
      </c>
      <c r="F72" s="5" t="s">
        <v>11</v>
      </c>
      <c r="G72" s="5" t="s">
        <v>11</v>
      </c>
      <c r="H72" s="4" t="s">
        <v>757</v>
      </c>
    </row>
    <row r="73" spans="2:8" x14ac:dyDescent="0.25">
      <c r="B73" s="4">
        <v>70</v>
      </c>
      <c r="C73" s="4" t="s">
        <v>758</v>
      </c>
      <c r="D73" s="4" t="s">
        <v>153</v>
      </c>
      <c r="E73" s="5">
        <v>284.20999999999998</v>
      </c>
      <c r="F73" s="5" t="s">
        <v>11</v>
      </c>
      <c r="G73" s="5" t="s">
        <v>11</v>
      </c>
      <c r="H73" s="4" t="s">
        <v>759</v>
      </c>
    </row>
    <row r="74" spans="2:8" x14ac:dyDescent="0.25">
      <c r="B74" s="4">
        <v>71</v>
      </c>
      <c r="C74" s="4" t="s">
        <v>758</v>
      </c>
      <c r="D74" s="4" t="s">
        <v>118</v>
      </c>
      <c r="E74" s="5">
        <v>289.66000000000003</v>
      </c>
      <c r="F74" s="5" t="s">
        <v>11</v>
      </c>
      <c r="G74" s="5" t="s">
        <v>11</v>
      </c>
      <c r="H74" s="4" t="s">
        <v>760</v>
      </c>
    </row>
    <row r="75" spans="2:8" x14ac:dyDescent="0.25">
      <c r="B75" s="4">
        <v>72</v>
      </c>
      <c r="C75" s="4" t="s">
        <v>761</v>
      </c>
      <c r="D75" s="4" t="s">
        <v>11</v>
      </c>
      <c r="E75" s="5" t="s">
        <v>11</v>
      </c>
      <c r="F75" s="5" t="s">
        <v>11</v>
      </c>
      <c r="G75" s="5">
        <v>920</v>
      </c>
      <c r="H75" s="4" t="s">
        <v>762</v>
      </c>
    </row>
    <row r="76" spans="2:8" x14ac:dyDescent="0.25">
      <c r="B76" s="4">
        <v>73</v>
      </c>
      <c r="C76" s="4" t="s">
        <v>761</v>
      </c>
      <c r="D76" s="4" t="s">
        <v>11</v>
      </c>
      <c r="E76" s="5" t="s">
        <v>11</v>
      </c>
      <c r="F76" s="5" t="s">
        <v>11</v>
      </c>
      <c r="G76" s="5">
        <v>426.08</v>
      </c>
      <c r="H76" s="4" t="s">
        <v>763</v>
      </c>
    </row>
    <row r="77" spans="2:8" x14ac:dyDescent="0.25">
      <c r="B77" s="4">
        <v>74</v>
      </c>
      <c r="C77" s="4" t="s">
        <v>761</v>
      </c>
      <c r="D77" s="4" t="s">
        <v>11</v>
      </c>
      <c r="E77" s="5" t="s">
        <v>11</v>
      </c>
      <c r="F77" s="5" t="s">
        <v>11</v>
      </c>
      <c r="G77" s="5">
        <v>230</v>
      </c>
      <c r="H77" s="4" t="s">
        <v>764</v>
      </c>
    </row>
    <row r="78" spans="2:8" x14ac:dyDescent="0.25">
      <c r="B78" s="4">
        <v>75</v>
      </c>
      <c r="C78" s="4" t="s">
        <v>761</v>
      </c>
      <c r="D78" s="4" t="s">
        <v>11</v>
      </c>
      <c r="E78" s="5" t="s">
        <v>11</v>
      </c>
      <c r="F78" s="5" t="s">
        <v>11</v>
      </c>
      <c r="G78" s="5">
        <v>8379.32</v>
      </c>
      <c r="H78" s="4" t="s">
        <v>765</v>
      </c>
    </row>
    <row r="79" spans="2:8" x14ac:dyDescent="0.25">
      <c r="B79" s="4">
        <v>76</v>
      </c>
      <c r="C79" s="4" t="s">
        <v>766</v>
      </c>
      <c r="D79" s="4" t="s">
        <v>141</v>
      </c>
      <c r="E79" s="5">
        <v>278.48</v>
      </c>
      <c r="F79" s="5" t="s">
        <v>11</v>
      </c>
      <c r="G79" s="5" t="s">
        <v>11</v>
      </c>
      <c r="H79" s="4" t="s">
        <v>767</v>
      </c>
    </row>
    <row r="80" spans="2:8" x14ac:dyDescent="0.25">
      <c r="B80" s="4">
        <v>77</v>
      </c>
      <c r="C80" s="4" t="s">
        <v>766</v>
      </c>
      <c r="D80" s="4" t="s">
        <v>45</v>
      </c>
      <c r="E80" s="5">
        <v>550.54999999999995</v>
      </c>
      <c r="F80" s="5" t="s">
        <v>11</v>
      </c>
      <c r="G80" s="5" t="s">
        <v>11</v>
      </c>
      <c r="H80" s="4" t="s">
        <v>768</v>
      </c>
    </row>
    <row r="81" spans="2:8" x14ac:dyDescent="0.25">
      <c r="B81" s="4">
        <v>78</v>
      </c>
      <c r="C81" s="4" t="s">
        <v>766</v>
      </c>
      <c r="D81" s="4" t="s">
        <v>100</v>
      </c>
      <c r="E81" s="5">
        <v>277.05</v>
      </c>
      <c r="F81" s="5" t="s">
        <v>11</v>
      </c>
      <c r="G81" s="5" t="s">
        <v>11</v>
      </c>
      <c r="H81" s="4" t="s">
        <v>769</v>
      </c>
    </row>
    <row r="82" spans="2:8" x14ac:dyDescent="0.25">
      <c r="B82" s="4">
        <v>79</v>
      </c>
      <c r="C82" s="4" t="s">
        <v>766</v>
      </c>
      <c r="D82" s="4" t="s">
        <v>11</v>
      </c>
      <c r="E82" s="5" t="s">
        <v>11</v>
      </c>
      <c r="F82" s="5" t="s">
        <v>11</v>
      </c>
      <c r="G82" s="5">
        <v>10</v>
      </c>
      <c r="H82" s="4" t="s">
        <v>265</v>
      </c>
    </row>
    <row r="83" spans="2:8" x14ac:dyDescent="0.25">
      <c r="B83" s="4"/>
      <c r="C83" s="4"/>
      <c r="D83" s="4"/>
      <c r="E83" s="5"/>
      <c r="F83" s="5"/>
      <c r="G83" s="5"/>
      <c r="H83" s="4"/>
    </row>
    <row r="84" spans="2:8" x14ac:dyDescent="0.25">
      <c r="B84" s="4"/>
      <c r="C84" s="4"/>
      <c r="D84" s="4"/>
      <c r="E84" s="5"/>
      <c r="F84" s="5"/>
      <c r="G84" s="5"/>
      <c r="H84" s="4"/>
    </row>
    <row r="85" spans="2:8" x14ac:dyDescent="0.25">
      <c r="B85" s="4"/>
      <c r="C85" s="4"/>
      <c r="D85" s="4"/>
      <c r="E85" s="5"/>
      <c r="F85" s="5"/>
      <c r="G85" s="5"/>
      <c r="H85" s="4"/>
    </row>
    <row r="86" spans="2:8" x14ac:dyDescent="0.25">
      <c r="B86" s="4"/>
      <c r="C86" s="4"/>
      <c r="D86" s="4"/>
      <c r="E86" s="5"/>
      <c r="F86" s="5"/>
      <c r="G86" s="5"/>
      <c r="H86" s="4"/>
    </row>
    <row r="87" spans="2:8" x14ac:dyDescent="0.25">
      <c r="B87" s="4"/>
      <c r="C87" s="4"/>
      <c r="D87" s="4"/>
      <c r="E87" s="5"/>
      <c r="F87" s="5"/>
      <c r="G87" s="5"/>
      <c r="H87" s="4"/>
    </row>
    <row r="88" spans="2:8" x14ac:dyDescent="0.25">
      <c r="B88" s="4"/>
      <c r="C88" s="4"/>
      <c r="D88" s="4"/>
      <c r="E88" s="5"/>
      <c r="F88" s="5"/>
      <c r="G88" s="5"/>
      <c r="H88" s="4"/>
    </row>
    <row r="89" spans="2:8" x14ac:dyDescent="0.25">
      <c r="B89" s="4"/>
      <c r="C89" s="4"/>
      <c r="D89" s="4"/>
      <c r="E89" s="5"/>
      <c r="F89" s="5"/>
      <c r="G89" s="5"/>
      <c r="H89" s="4"/>
    </row>
    <row r="90" spans="2:8" x14ac:dyDescent="0.25">
      <c r="B90" s="4"/>
      <c r="C90" s="4"/>
      <c r="D90" s="4"/>
      <c r="E90" s="5"/>
      <c r="F90" s="5"/>
      <c r="G90" s="5"/>
      <c r="H90" s="4"/>
    </row>
    <row r="91" spans="2:8" x14ac:dyDescent="0.25">
      <c r="B91" s="4"/>
      <c r="C91" s="4"/>
      <c r="D91" s="4"/>
      <c r="E91" s="5"/>
      <c r="F91" s="5"/>
      <c r="G91" s="5"/>
      <c r="H91" s="4"/>
    </row>
    <row r="92" spans="2:8" x14ac:dyDescent="0.25">
      <c r="B92" s="4"/>
      <c r="C92" s="4"/>
      <c r="D92" s="4"/>
      <c r="E92" s="5"/>
      <c r="F92" s="5"/>
      <c r="G92" s="5"/>
      <c r="H92" s="4"/>
    </row>
    <row r="93" spans="2:8" x14ac:dyDescent="0.25">
      <c r="B93" s="4"/>
      <c r="C93" s="4"/>
      <c r="D93" s="4"/>
      <c r="E93" s="5"/>
      <c r="F93" s="5"/>
      <c r="G93" s="5"/>
      <c r="H93" s="4"/>
    </row>
    <row r="94" spans="2:8" x14ac:dyDescent="0.25">
      <c r="B94" s="4"/>
      <c r="C94" s="4"/>
      <c r="D94" s="4"/>
      <c r="E94" s="5"/>
      <c r="F94" s="5"/>
      <c r="G94" s="5"/>
      <c r="H94" s="4"/>
    </row>
    <row r="95" spans="2:8" x14ac:dyDescent="0.25">
      <c r="B95" s="4"/>
      <c r="C95" s="4"/>
      <c r="D95" s="4"/>
      <c r="E95" s="5"/>
      <c r="F95" s="5"/>
      <c r="G95" s="5"/>
      <c r="H95" s="4"/>
    </row>
    <row r="96" spans="2:8" x14ac:dyDescent="0.25">
      <c r="B96" s="4"/>
      <c r="C96" s="4"/>
      <c r="D96" s="4"/>
      <c r="E96" s="5"/>
      <c r="F96" s="5"/>
      <c r="G96" s="5"/>
      <c r="H96" s="4"/>
    </row>
    <row r="97" spans="5:7" x14ac:dyDescent="0.25">
      <c r="E97" s="5"/>
      <c r="F97" s="5"/>
      <c r="G97" s="5"/>
    </row>
    <row r="98" spans="5:7" x14ac:dyDescent="0.25">
      <c r="E98" s="5"/>
      <c r="F98" s="5"/>
      <c r="G98" s="5"/>
    </row>
    <row r="99" spans="5:7" x14ac:dyDescent="0.25">
      <c r="E99" s="5"/>
      <c r="F99" s="5"/>
      <c r="G99" s="5"/>
    </row>
    <row r="100" spans="5:7" x14ac:dyDescent="0.25">
      <c r="E100" s="5"/>
      <c r="F100" s="5"/>
      <c r="G100" s="5"/>
    </row>
    <row r="101" spans="5:7" x14ac:dyDescent="0.25">
      <c r="E101" s="5"/>
      <c r="F101" s="5"/>
      <c r="G101" s="5"/>
    </row>
    <row r="102" spans="5:7" x14ac:dyDescent="0.25">
      <c r="E102" s="5"/>
      <c r="F102" s="5"/>
      <c r="G102" s="5"/>
    </row>
    <row r="103" spans="5:7" x14ac:dyDescent="0.25">
      <c r="E103" s="5"/>
      <c r="F103" s="5"/>
      <c r="G103" s="5"/>
    </row>
    <row r="104" spans="5:7" x14ac:dyDescent="0.25">
      <c r="E104" s="5"/>
      <c r="F104" s="5"/>
      <c r="G104" s="5"/>
    </row>
    <row r="105" spans="5:7" x14ac:dyDescent="0.25">
      <c r="E105" s="5"/>
      <c r="F105" s="5"/>
      <c r="G105" s="5"/>
    </row>
    <row r="106" spans="5:7" x14ac:dyDescent="0.25">
      <c r="E106" s="5"/>
      <c r="F106" s="5"/>
      <c r="G106" s="5"/>
    </row>
    <row r="107" spans="5:7" x14ac:dyDescent="0.25">
      <c r="E107" s="5"/>
      <c r="F107" s="5"/>
      <c r="G107" s="5"/>
    </row>
    <row r="108" spans="5:7" x14ac:dyDescent="0.25">
      <c r="E108" s="5"/>
      <c r="F108" s="5"/>
      <c r="G108" s="5"/>
    </row>
    <row r="109" spans="5:7" x14ac:dyDescent="0.25">
      <c r="E109" s="5"/>
      <c r="F109" s="5"/>
      <c r="G109" s="5"/>
    </row>
    <row r="110" spans="5:7" x14ac:dyDescent="0.25">
      <c r="E110" s="5"/>
      <c r="F110" s="5"/>
      <c r="G110" s="5"/>
    </row>
    <row r="111" spans="5:7" x14ac:dyDescent="0.25">
      <c r="E111" s="5"/>
      <c r="F111" s="5"/>
      <c r="G111" s="5"/>
    </row>
    <row r="112" spans="5:7" x14ac:dyDescent="0.25">
      <c r="E112" s="5"/>
      <c r="F112" s="5"/>
      <c r="G112" s="5"/>
    </row>
    <row r="113" spans="5:7" x14ac:dyDescent="0.25">
      <c r="E113" s="5"/>
      <c r="F113" s="5"/>
      <c r="G113" s="5"/>
    </row>
    <row r="114" spans="5:7" x14ac:dyDescent="0.25">
      <c r="E114" s="5"/>
      <c r="F114" s="5"/>
      <c r="G114" s="5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0"/>
  <sheetViews>
    <sheetView workbookViewId="0">
      <pane ySplit="3" topLeftCell="A76" activePane="bottomLeft" state="frozen"/>
      <selection pane="bottomLeft" activeCell="G2" sqref="G2"/>
    </sheetView>
  </sheetViews>
  <sheetFormatPr defaultRowHeight="15" x14ac:dyDescent="0.25"/>
  <cols>
    <col min="1" max="1" width="9.140625" style="7"/>
    <col min="2" max="2" width="11.85546875" style="7" customWidth="1"/>
    <col min="3" max="3" width="7.140625" style="7" customWidth="1"/>
    <col min="4" max="4" width="8.7109375" style="7" customWidth="1"/>
    <col min="5" max="5" width="8.85546875" style="7" customWidth="1"/>
    <col min="6" max="6" width="9.28515625" style="7" customWidth="1"/>
    <col min="7" max="7" width="10.28515625" style="7" bestFit="1" customWidth="1"/>
    <col min="8" max="10" width="9.140625" style="7"/>
    <col min="11" max="11" width="13.5703125" style="7" customWidth="1"/>
    <col min="12" max="16384" width="9.140625" style="7"/>
  </cols>
  <sheetData>
    <row r="1" spans="1:13" x14ac:dyDescent="0.25">
      <c r="A1" s="8"/>
      <c r="B1" s="7" t="s">
        <v>0</v>
      </c>
      <c r="D1" s="7" t="s">
        <v>1</v>
      </c>
      <c r="E1" s="7" t="s">
        <v>2</v>
      </c>
      <c r="F1" s="7" t="s">
        <v>3</v>
      </c>
      <c r="G1" s="7" t="s">
        <v>4</v>
      </c>
    </row>
    <row r="2" spans="1:13" x14ac:dyDescent="0.25">
      <c r="B2" s="8">
        <v>40139.93</v>
      </c>
      <c r="D2" s="8">
        <v>21072.059999999998</v>
      </c>
      <c r="E2" s="8">
        <v>200</v>
      </c>
      <c r="F2" s="8">
        <v>23564.800000000003</v>
      </c>
      <c r="G2" s="9">
        <v>37847.189999999995</v>
      </c>
    </row>
    <row r="3" spans="1:13" x14ac:dyDescent="0.25">
      <c r="B3" s="7" t="s">
        <v>5</v>
      </c>
      <c r="C3" s="7" t="s">
        <v>6</v>
      </c>
      <c r="D3" s="8" t="s">
        <v>7</v>
      </c>
      <c r="E3" s="8" t="s">
        <v>7</v>
      </c>
      <c r="F3" s="8" t="s">
        <v>7</v>
      </c>
      <c r="G3" s="7" t="s">
        <v>8</v>
      </c>
    </row>
    <row r="4" spans="1:13" x14ac:dyDescent="0.25">
      <c r="A4" s="7">
        <v>1</v>
      </c>
      <c r="B4" s="7" t="s">
        <v>770</v>
      </c>
      <c r="C4" s="7" t="s">
        <v>11</v>
      </c>
      <c r="D4" s="8" t="s">
        <v>11</v>
      </c>
      <c r="E4" s="8" t="s">
        <v>11</v>
      </c>
      <c r="F4" s="8">
        <v>50</v>
      </c>
      <c r="G4" s="7" t="s">
        <v>20</v>
      </c>
    </row>
    <row r="5" spans="1:13" x14ac:dyDescent="0.25">
      <c r="A5" s="7">
        <v>2</v>
      </c>
      <c r="B5" s="7" t="s">
        <v>771</v>
      </c>
      <c r="C5" s="7" t="s">
        <v>263</v>
      </c>
      <c r="D5" s="8">
        <v>150</v>
      </c>
      <c r="E5" s="8" t="s">
        <v>11</v>
      </c>
      <c r="F5" s="8" t="s">
        <v>11</v>
      </c>
      <c r="G5" s="7" t="s">
        <v>772</v>
      </c>
      <c r="M5" s="8"/>
    </row>
    <row r="6" spans="1:13" x14ac:dyDescent="0.25">
      <c r="A6" s="7">
        <v>3</v>
      </c>
      <c r="B6" s="7" t="s">
        <v>771</v>
      </c>
      <c r="C6" s="7" t="s">
        <v>304</v>
      </c>
      <c r="D6" s="8">
        <v>800</v>
      </c>
      <c r="E6" s="8" t="s">
        <v>11</v>
      </c>
      <c r="F6" s="8" t="s">
        <v>11</v>
      </c>
      <c r="G6" s="7" t="s">
        <v>307</v>
      </c>
      <c r="M6" s="8"/>
    </row>
    <row r="7" spans="1:13" x14ac:dyDescent="0.25">
      <c r="A7" s="7">
        <v>4</v>
      </c>
      <c r="B7" s="7" t="s">
        <v>771</v>
      </c>
      <c r="C7" s="7" t="s">
        <v>244</v>
      </c>
      <c r="D7" s="8">
        <v>600</v>
      </c>
      <c r="E7" s="8" t="s">
        <v>11</v>
      </c>
      <c r="F7" s="8" t="s">
        <v>11</v>
      </c>
      <c r="G7" s="7" t="s">
        <v>245</v>
      </c>
      <c r="M7" s="8"/>
    </row>
    <row r="8" spans="1:13" x14ac:dyDescent="0.25">
      <c r="A8" s="7">
        <v>5</v>
      </c>
      <c r="B8" s="7" t="s">
        <v>773</v>
      </c>
      <c r="C8" s="7" t="s">
        <v>167</v>
      </c>
      <c r="D8" s="8">
        <v>198</v>
      </c>
      <c r="E8" s="8" t="s">
        <v>11</v>
      </c>
      <c r="F8" s="8" t="s">
        <v>11</v>
      </c>
      <c r="G8" s="7" t="s">
        <v>774</v>
      </c>
      <c r="M8" s="8"/>
    </row>
    <row r="9" spans="1:13" x14ac:dyDescent="0.25">
      <c r="A9" s="7">
        <v>6</v>
      </c>
      <c r="B9" s="7" t="s">
        <v>775</v>
      </c>
      <c r="C9" s="7" t="s">
        <v>11</v>
      </c>
      <c r="D9" s="8" t="s">
        <v>11</v>
      </c>
      <c r="E9" s="8" t="s">
        <v>11</v>
      </c>
      <c r="F9" s="8">
        <v>1977.36</v>
      </c>
      <c r="G9" s="7" t="s">
        <v>776</v>
      </c>
      <c r="M9" s="8"/>
    </row>
    <row r="10" spans="1:13" x14ac:dyDescent="0.25">
      <c r="A10" s="7">
        <v>7</v>
      </c>
      <c r="B10" s="7" t="s">
        <v>777</v>
      </c>
      <c r="C10" s="7" t="s">
        <v>11</v>
      </c>
      <c r="D10" s="8" t="s">
        <v>11</v>
      </c>
      <c r="E10" s="8" t="s">
        <v>11</v>
      </c>
      <c r="F10" s="8">
        <v>956.25</v>
      </c>
      <c r="G10" s="7" t="s">
        <v>778</v>
      </c>
      <c r="M10" s="8"/>
    </row>
    <row r="11" spans="1:13" x14ac:dyDescent="0.25">
      <c r="A11" s="7">
        <v>8</v>
      </c>
      <c r="B11" s="7" t="s">
        <v>777</v>
      </c>
      <c r="C11" s="7" t="s">
        <v>11</v>
      </c>
      <c r="D11" s="8" t="s">
        <v>11</v>
      </c>
      <c r="E11" s="8" t="s">
        <v>11</v>
      </c>
      <c r="F11" s="8">
        <v>94.1</v>
      </c>
      <c r="G11" s="7" t="s">
        <v>13</v>
      </c>
    </row>
    <row r="12" spans="1:13" x14ac:dyDescent="0.25">
      <c r="A12" s="7">
        <v>9</v>
      </c>
      <c r="B12" s="7" t="s">
        <v>777</v>
      </c>
      <c r="C12" s="7" t="s">
        <v>11</v>
      </c>
      <c r="D12" s="8" t="s">
        <v>11</v>
      </c>
      <c r="E12" s="8" t="s">
        <v>11</v>
      </c>
      <c r="F12" s="8">
        <v>1836.12</v>
      </c>
      <c r="G12" s="7" t="s">
        <v>779</v>
      </c>
    </row>
    <row r="13" spans="1:13" x14ac:dyDescent="0.25">
      <c r="A13" s="7">
        <v>10</v>
      </c>
      <c r="B13" s="7" t="s">
        <v>780</v>
      </c>
      <c r="C13" s="7" t="s">
        <v>11</v>
      </c>
      <c r="D13" s="8" t="s">
        <v>11</v>
      </c>
      <c r="E13" s="8" t="s">
        <v>11</v>
      </c>
      <c r="F13" s="8">
        <v>5222.66</v>
      </c>
      <c r="G13" s="7" t="s">
        <v>781</v>
      </c>
    </row>
    <row r="14" spans="1:13" x14ac:dyDescent="0.25">
      <c r="A14" s="7">
        <v>11</v>
      </c>
      <c r="B14" s="7" t="s">
        <v>780</v>
      </c>
      <c r="C14" s="7" t="s">
        <v>11</v>
      </c>
      <c r="D14" s="8" t="s">
        <v>11</v>
      </c>
      <c r="E14" s="8" t="s">
        <v>11</v>
      </c>
      <c r="F14" s="8">
        <v>26.11</v>
      </c>
      <c r="G14" s="7" t="s">
        <v>19</v>
      </c>
      <c r="M14" s="8">
        <v>8135.2399999999989</v>
      </c>
    </row>
    <row r="15" spans="1:13" x14ac:dyDescent="0.25">
      <c r="A15" s="7">
        <v>12</v>
      </c>
      <c r="B15" s="7" t="s">
        <v>780</v>
      </c>
      <c r="C15" s="7" t="s">
        <v>11</v>
      </c>
      <c r="D15" s="8" t="s">
        <v>11</v>
      </c>
      <c r="E15" s="8">
        <v>100</v>
      </c>
      <c r="F15" s="8" t="s">
        <v>11</v>
      </c>
      <c r="G15" s="7" t="s">
        <v>782</v>
      </c>
    </row>
    <row r="16" spans="1:13" x14ac:dyDescent="0.25">
      <c r="A16" s="7">
        <v>13</v>
      </c>
      <c r="B16" s="7" t="s">
        <v>783</v>
      </c>
      <c r="C16" s="7" t="s">
        <v>24</v>
      </c>
      <c r="D16" s="8">
        <v>276.48</v>
      </c>
      <c r="E16" s="8" t="s">
        <v>11</v>
      </c>
      <c r="F16" s="8" t="s">
        <v>11</v>
      </c>
      <c r="G16" s="7" t="s">
        <v>784</v>
      </c>
    </row>
    <row r="17" spans="1:7" x14ac:dyDescent="0.25">
      <c r="A17" s="7">
        <v>14</v>
      </c>
      <c r="B17" s="7" t="s">
        <v>783</v>
      </c>
      <c r="C17" s="7" t="s">
        <v>22</v>
      </c>
      <c r="D17" s="8">
        <v>278.2</v>
      </c>
      <c r="E17" s="8" t="s">
        <v>11</v>
      </c>
      <c r="F17" s="8" t="s">
        <v>11</v>
      </c>
      <c r="G17" s="7" t="s">
        <v>785</v>
      </c>
    </row>
    <row r="18" spans="1:7" x14ac:dyDescent="0.25">
      <c r="A18" s="7">
        <v>15</v>
      </c>
      <c r="B18" s="7" t="s">
        <v>783</v>
      </c>
      <c r="C18" s="7" t="s">
        <v>213</v>
      </c>
      <c r="D18" s="8">
        <v>205</v>
      </c>
      <c r="E18" s="8" t="s">
        <v>11</v>
      </c>
      <c r="F18" s="8" t="s">
        <v>11</v>
      </c>
      <c r="G18" s="7" t="s">
        <v>786</v>
      </c>
    </row>
    <row r="19" spans="1:7" x14ac:dyDescent="0.25">
      <c r="A19" s="7">
        <v>16</v>
      </c>
      <c r="B19" s="7" t="s">
        <v>783</v>
      </c>
      <c r="C19" s="7" t="s">
        <v>49</v>
      </c>
      <c r="D19" s="8">
        <v>207.15</v>
      </c>
      <c r="E19" s="8" t="s">
        <v>11</v>
      </c>
      <c r="F19" s="8" t="s">
        <v>11</v>
      </c>
      <c r="G19" s="7" t="s">
        <v>787</v>
      </c>
    </row>
    <row r="20" spans="1:7" x14ac:dyDescent="0.25">
      <c r="A20" s="7">
        <v>17</v>
      </c>
      <c r="B20" s="7" t="s">
        <v>783</v>
      </c>
      <c r="C20" s="7" t="s">
        <v>59</v>
      </c>
      <c r="D20" s="8">
        <v>280</v>
      </c>
      <c r="E20" s="8" t="s">
        <v>11</v>
      </c>
      <c r="F20" s="8" t="s">
        <v>11</v>
      </c>
      <c r="G20" s="7" t="s">
        <v>788</v>
      </c>
    </row>
    <row r="21" spans="1:7" x14ac:dyDescent="0.25">
      <c r="A21" s="7">
        <v>18</v>
      </c>
      <c r="B21" s="7" t="s">
        <v>783</v>
      </c>
      <c r="C21" s="7" t="s">
        <v>89</v>
      </c>
      <c r="D21" s="8">
        <v>206.28</v>
      </c>
      <c r="E21" s="8" t="s">
        <v>11</v>
      </c>
      <c r="F21" s="8" t="s">
        <v>11</v>
      </c>
      <c r="G21" s="7" t="s">
        <v>90</v>
      </c>
    </row>
    <row r="22" spans="1:7" x14ac:dyDescent="0.25">
      <c r="A22" s="7">
        <v>19</v>
      </c>
      <c r="B22" s="7" t="s">
        <v>789</v>
      </c>
      <c r="C22" s="7" t="s">
        <v>39</v>
      </c>
      <c r="D22" s="8">
        <v>282</v>
      </c>
      <c r="E22" s="8" t="s">
        <v>11</v>
      </c>
      <c r="F22" s="8" t="s">
        <v>11</v>
      </c>
      <c r="G22" s="7" t="s">
        <v>790</v>
      </c>
    </row>
    <row r="23" spans="1:7" x14ac:dyDescent="0.25">
      <c r="A23" s="7">
        <v>20</v>
      </c>
      <c r="B23" s="7" t="s">
        <v>789</v>
      </c>
      <c r="C23" s="7" t="s">
        <v>41</v>
      </c>
      <c r="D23" s="8">
        <v>279.33999999999997</v>
      </c>
      <c r="E23" s="8" t="s">
        <v>11</v>
      </c>
      <c r="F23" s="8" t="s">
        <v>11</v>
      </c>
      <c r="G23" s="7" t="s">
        <v>791</v>
      </c>
    </row>
    <row r="24" spans="1:7" x14ac:dyDescent="0.25">
      <c r="A24" s="7">
        <v>21</v>
      </c>
      <c r="B24" s="7" t="s">
        <v>789</v>
      </c>
      <c r="C24" s="7" t="s">
        <v>43</v>
      </c>
      <c r="D24" s="8">
        <v>288</v>
      </c>
      <c r="E24" s="8" t="s">
        <v>11</v>
      </c>
      <c r="F24" s="8" t="s">
        <v>11</v>
      </c>
      <c r="G24" s="7" t="s">
        <v>792</v>
      </c>
    </row>
    <row r="25" spans="1:7" x14ac:dyDescent="0.25">
      <c r="A25" s="7">
        <v>22</v>
      </c>
      <c r="B25" s="7" t="s">
        <v>789</v>
      </c>
      <c r="C25" s="7" t="s">
        <v>77</v>
      </c>
      <c r="D25" s="8">
        <v>276</v>
      </c>
      <c r="E25" s="8" t="s">
        <v>11</v>
      </c>
      <c r="F25" s="8" t="s">
        <v>11</v>
      </c>
      <c r="G25" s="7" t="s">
        <v>793</v>
      </c>
    </row>
    <row r="26" spans="1:7" x14ac:dyDescent="0.25">
      <c r="A26" s="7">
        <v>23</v>
      </c>
      <c r="B26" s="7" t="s">
        <v>789</v>
      </c>
      <c r="C26" s="7" t="s">
        <v>11</v>
      </c>
      <c r="D26" s="8" t="s">
        <v>11</v>
      </c>
      <c r="E26" s="8">
        <v>100</v>
      </c>
      <c r="F26" s="8" t="s">
        <v>11</v>
      </c>
      <c r="G26" s="7" t="s">
        <v>58</v>
      </c>
    </row>
    <row r="27" spans="1:7" x14ac:dyDescent="0.25">
      <c r="A27" s="7">
        <v>24</v>
      </c>
      <c r="B27" s="7" t="s">
        <v>794</v>
      </c>
      <c r="C27" s="7" t="s">
        <v>153</v>
      </c>
      <c r="D27" s="8">
        <v>284.20999999999998</v>
      </c>
      <c r="E27" s="8" t="s">
        <v>11</v>
      </c>
      <c r="F27" s="8" t="s">
        <v>11</v>
      </c>
      <c r="G27" s="7" t="s">
        <v>759</v>
      </c>
    </row>
    <row r="28" spans="1:7" x14ac:dyDescent="0.25">
      <c r="A28" s="7">
        <v>25</v>
      </c>
      <c r="B28" s="7" t="s">
        <v>794</v>
      </c>
      <c r="C28" s="7" t="s">
        <v>87</v>
      </c>
      <c r="D28" s="8">
        <v>202.84</v>
      </c>
      <c r="E28" s="8" t="s">
        <v>11</v>
      </c>
      <c r="F28" s="8" t="s">
        <v>11</v>
      </c>
      <c r="G28" s="7" t="s">
        <v>795</v>
      </c>
    </row>
    <row r="29" spans="1:7" x14ac:dyDescent="0.25">
      <c r="A29" s="7">
        <v>26</v>
      </c>
      <c r="B29" s="7" t="s">
        <v>796</v>
      </c>
      <c r="C29" s="7" t="s">
        <v>51</v>
      </c>
      <c r="D29" s="8">
        <v>283.35000000000002</v>
      </c>
      <c r="E29" s="8" t="s">
        <v>11</v>
      </c>
      <c r="F29" s="8" t="s">
        <v>11</v>
      </c>
      <c r="G29" s="7" t="s">
        <v>797</v>
      </c>
    </row>
    <row r="30" spans="1:7" x14ac:dyDescent="0.25">
      <c r="A30" s="7">
        <v>27</v>
      </c>
      <c r="B30" s="7" t="s">
        <v>796</v>
      </c>
      <c r="C30" s="7" t="s">
        <v>53</v>
      </c>
      <c r="D30" s="8">
        <v>279.2</v>
      </c>
      <c r="E30" s="8" t="s">
        <v>11</v>
      </c>
      <c r="F30" s="8" t="s">
        <v>11</v>
      </c>
      <c r="G30" s="7" t="s">
        <v>798</v>
      </c>
    </row>
    <row r="31" spans="1:7" x14ac:dyDescent="0.25">
      <c r="A31" s="7">
        <v>28</v>
      </c>
      <c r="B31" s="7" t="s">
        <v>796</v>
      </c>
      <c r="C31" s="7" t="s">
        <v>172</v>
      </c>
      <c r="D31" s="8">
        <v>287.07</v>
      </c>
      <c r="E31" s="8" t="s">
        <v>11</v>
      </c>
      <c r="F31" s="8" t="s">
        <v>11</v>
      </c>
      <c r="G31" s="7" t="s">
        <v>720</v>
      </c>
    </row>
    <row r="32" spans="1:7" x14ac:dyDescent="0.25">
      <c r="A32" s="7">
        <v>29</v>
      </c>
      <c r="B32" s="7" t="s">
        <v>796</v>
      </c>
      <c r="C32" s="7" t="s">
        <v>32</v>
      </c>
      <c r="D32" s="8">
        <v>278.2</v>
      </c>
      <c r="E32" s="8" t="s">
        <v>11</v>
      </c>
      <c r="F32" s="8" t="s">
        <v>11</v>
      </c>
      <c r="G32" s="7" t="s">
        <v>799</v>
      </c>
    </row>
    <row r="33" spans="1:7" x14ac:dyDescent="0.25">
      <c r="A33" s="7">
        <v>30</v>
      </c>
      <c r="B33" s="7" t="s">
        <v>796</v>
      </c>
      <c r="C33" s="7" t="s">
        <v>108</v>
      </c>
      <c r="D33" s="8">
        <v>395</v>
      </c>
      <c r="E33" s="8" t="s">
        <v>11</v>
      </c>
      <c r="F33" s="8" t="s">
        <v>11</v>
      </c>
      <c r="G33" s="7" t="s">
        <v>800</v>
      </c>
    </row>
    <row r="34" spans="1:7" x14ac:dyDescent="0.25">
      <c r="A34" s="7">
        <v>31</v>
      </c>
      <c r="B34" s="7" t="s">
        <v>801</v>
      </c>
      <c r="C34" s="7" t="s">
        <v>124</v>
      </c>
      <c r="D34" s="8">
        <v>103</v>
      </c>
      <c r="E34" s="8" t="s">
        <v>11</v>
      </c>
      <c r="F34" s="8" t="s">
        <v>11</v>
      </c>
      <c r="G34" s="7" t="s">
        <v>802</v>
      </c>
    </row>
    <row r="35" spans="1:7" x14ac:dyDescent="0.25">
      <c r="A35" s="7">
        <v>32</v>
      </c>
      <c r="B35" s="7" t="s">
        <v>801</v>
      </c>
      <c r="C35" s="7" t="s">
        <v>30</v>
      </c>
      <c r="D35" s="8">
        <v>291.89999999999998</v>
      </c>
      <c r="E35" s="8" t="s">
        <v>11</v>
      </c>
      <c r="F35" s="8" t="s">
        <v>11</v>
      </c>
      <c r="G35" s="7" t="s">
        <v>803</v>
      </c>
    </row>
    <row r="36" spans="1:7" x14ac:dyDescent="0.25">
      <c r="A36" s="7">
        <v>33</v>
      </c>
      <c r="B36" s="7" t="s">
        <v>801</v>
      </c>
      <c r="C36" s="7" t="s">
        <v>228</v>
      </c>
      <c r="D36" s="8">
        <v>563.26</v>
      </c>
      <c r="E36" s="8" t="s">
        <v>11</v>
      </c>
      <c r="F36" s="8" t="s">
        <v>11</v>
      </c>
      <c r="G36" s="7" t="s">
        <v>804</v>
      </c>
    </row>
    <row r="37" spans="1:7" x14ac:dyDescent="0.25">
      <c r="A37" s="7">
        <v>34</v>
      </c>
      <c r="B37" s="7" t="s">
        <v>801</v>
      </c>
      <c r="C37" s="7" t="s">
        <v>73</v>
      </c>
      <c r="D37" s="8">
        <v>258</v>
      </c>
      <c r="E37" s="8" t="s">
        <v>11</v>
      </c>
      <c r="F37" s="8" t="s">
        <v>11</v>
      </c>
      <c r="G37" s="7" t="s">
        <v>805</v>
      </c>
    </row>
    <row r="38" spans="1:7" x14ac:dyDescent="0.25">
      <c r="A38" s="7">
        <v>35</v>
      </c>
      <c r="B38" s="7" t="s">
        <v>801</v>
      </c>
      <c r="C38" s="7" t="s">
        <v>83</v>
      </c>
      <c r="D38" s="8">
        <v>288.51</v>
      </c>
      <c r="E38" s="8" t="s">
        <v>11</v>
      </c>
      <c r="F38" s="8" t="s">
        <v>11</v>
      </c>
      <c r="G38" s="7" t="s">
        <v>806</v>
      </c>
    </row>
    <row r="39" spans="1:7" x14ac:dyDescent="0.25">
      <c r="A39" s="7">
        <v>36</v>
      </c>
      <c r="B39" s="7" t="s">
        <v>801</v>
      </c>
      <c r="C39" s="7" t="s">
        <v>91</v>
      </c>
      <c r="D39" s="8">
        <v>388.21</v>
      </c>
      <c r="E39" s="8" t="s">
        <v>11</v>
      </c>
      <c r="F39" s="8" t="s">
        <v>11</v>
      </c>
      <c r="G39" s="7" t="s">
        <v>807</v>
      </c>
    </row>
    <row r="40" spans="1:7" x14ac:dyDescent="0.25">
      <c r="A40" s="7">
        <v>37</v>
      </c>
      <c r="B40" s="7" t="s">
        <v>801</v>
      </c>
      <c r="C40" s="7" t="s">
        <v>81</v>
      </c>
      <c r="D40" s="8">
        <v>163.16999999999999</v>
      </c>
      <c r="E40" s="8" t="s">
        <v>11</v>
      </c>
      <c r="F40" s="8" t="s">
        <v>11</v>
      </c>
      <c r="G40" s="7" t="s">
        <v>808</v>
      </c>
    </row>
    <row r="41" spans="1:7" x14ac:dyDescent="0.25">
      <c r="A41" s="7">
        <v>38</v>
      </c>
      <c r="B41" s="7" t="s">
        <v>801</v>
      </c>
      <c r="C41" s="7" t="s">
        <v>79</v>
      </c>
      <c r="D41" s="8">
        <v>282.20999999999998</v>
      </c>
      <c r="E41" s="8" t="s">
        <v>11</v>
      </c>
      <c r="F41" s="8" t="s">
        <v>11</v>
      </c>
      <c r="G41" s="7" t="s">
        <v>809</v>
      </c>
    </row>
    <row r="42" spans="1:7" x14ac:dyDescent="0.25">
      <c r="A42" s="7">
        <v>39</v>
      </c>
      <c r="B42" s="7" t="s">
        <v>801</v>
      </c>
      <c r="C42" s="7" t="s">
        <v>93</v>
      </c>
      <c r="D42" s="8">
        <v>399.38</v>
      </c>
      <c r="E42" s="8" t="s">
        <v>11</v>
      </c>
      <c r="F42" s="8" t="s">
        <v>11</v>
      </c>
      <c r="G42" s="7" t="s">
        <v>810</v>
      </c>
    </row>
    <row r="43" spans="1:7" x14ac:dyDescent="0.25">
      <c r="A43" s="7">
        <v>40</v>
      </c>
      <c r="B43" s="7" t="s">
        <v>811</v>
      </c>
      <c r="C43" s="7" t="s">
        <v>141</v>
      </c>
      <c r="D43" s="8">
        <v>276.5</v>
      </c>
      <c r="E43" s="8" t="s">
        <v>11</v>
      </c>
      <c r="F43" s="8" t="s">
        <v>11</v>
      </c>
      <c r="G43" s="7" t="s">
        <v>812</v>
      </c>
    </row>
    <row r="44" spans="1:7" x14ac:dyDescent="0.25">
      <c r="A44" s="7">
        <v>41</v>
      </c>
      <c r="B44" s="7" t="s">
        <v>811</v>
      </c>
      <c r="C44" s="7" t="s">
        <v>56</v>
      </c>
      <c r="D44" s="8">
        <v>278.2</v>
      </c>
      <c r="E44" s="8" t="s">
        <v>11</v>
      </c>
      <c r="F44" s="8" t="s">
        <v>11</v>
      </c>
      <c r="G44" s="7" t="s">
        <v>813</v>
      </c>
    </row>
    <row r="45" spans="1:7" x14ac:dyDescent="0.25">
      <c r="A45" s="7">
        <v>42</v>
      </c>
      <c r="B45" s="7" t="s">
        <v>811</v>
      </c>
      <c r="C45" s="7" t="s">
        <v>26</v>
      </c>
      <c r="D45" s="8">
        <v>281.64</v>
      </c>
      <c r="E45" s="8" t="s">
        <v>11</v>
      </c>
      <c r="F45" s="8" t="s">
        <v>11</v>
      </c>
      <c r="G45" s="7" t="s">
        <v>814</v>
      </c>
    </row>
    <row r="46" spans="1:7" x14ac:dyDescent="0.25">
      <c r="A46" s="7">
        <v>43</v>
      </c>
      <c r="B46" s="7" t="s">
        <v>811</v>
      </c>
      <c r="C46" s="7" t="s">
        <v>106</v>
      </c>
      <c r="D46" s="8">
        <v>278.2</v>
      </c>
      <c r="E46" s="8" t="s">
        <v>11</v>
      </c>
      <c r="F46" s="8" t="s">
        <v>11</v>
      </c>
      <c r="G46" s="7" t="s">
        <v>857</v>
      </c>
    </row>
    <row r="47" spans="1:7" x14ac:dyDescent="0.25">
      <c r="A47" s="7">
        <v>44</v>
      </c>
      <c r="B47" s="7" t="s">
        <v>811</v>
      </c>
      <c r="C47" s="7" t="s">
        <v>34</v>
      </c>
      <c r="D47" s="8">
        <v>398</v>
      </c>
      <c r="E47" s="8" t="s">
        <v>11</v>
      </c>
      <c r="F47" s="8" t="s">
        <v>11</v>
      </c>
      <c r="G47" s="7" t="s">
        <v>815</v>
      </c>
    </row>
    <row r="48" spans="1:7" x14ac:dyDescent="0.25">
      <c r="A48" s="7">
        <v>45</v>
      </c>
      <c r="B48" s="7" t="s">
        <v>811</v>
      </c>
      <c r="C48" s="7" t="s">
        <v>64</v>
      </c>
      <c r="D48" s="8">
        <v>377.33</v>
      </c>
      <c r="E48" s="8" t="s">
        <v>11</v>
      </c>
      <c r="F48" s="8" t="s">
        <v>11</v>
      </c>
      <c r="G48" s="7" t="s">
        <v>816</v>
      </c>
    </row>
    <row r="49" spans="1:7" x14ac:dyDescent="0.25">
      <c r="A49" s="7">
        <v>46</v>
      </c>
      <c r="B49" s="7" t="s">
        <v>811</v>
      </c>
      <c r="C49" s="7" t="s">
        <v>75</v>
      </c>
      <c r="D49" s="8">
        <v>389.48</v>
      </c>
      <c r="E49" s="8" t="s">
        <v>11</v>
      </c>
      <c r="F49" s="8" t="s">
        <v>11</v>
      </c>
      <c r="G49" s="7" t="s">
        <v>817</v>
      </c>
    </row>
    <row r="50" spans="1:7" x14ac:dyDescent="0.25">
      <c r="A50" s="7">
        <v>47</v>
      </c>
      <c r="B50" s="7" t="s">
        <v>818</v>
      </c>
      <c r="C50" s="7" t="s">
        <v>67</v>
      </c>
      <c r="D50" s="8">
        <v>293.95</v>
      </c>
      <c r="E50" s="8" t="s">
        <v>11</v>
      </c>
      <c r="F50" s="8" t="s">
        <v>11</v>
      </c>
      <c r="G50" s="7" t="s">
        <v>819</v>
      </c>
    </row>
    <row r="51" spans="1:7" x14ac:dyDescent="0.25">
      <c r="A51" s="7">
        <v>48</v>
      </c>
      <c r="B51" s="7" t="s">
        <v>818</v>
      </c>
      <c r="C51" s="7" t="s">
        <v>111</v>
      </c>
      <c r="D51" s="8">
        <v>284.20999999999998</v>
      </c>
      <c r="E51" s="8" t="s">
        <v>11</v>
      </c>
      <c r="F51" s="8" t="s">
        <v>11</v>
      </c>
      <c r="G51" s="7" t="s">
        <v>112</v>
      </c>
    </row>
    <row r="52" spans="1:7" x14ac:dyDescent="0.25">
      <c r="A52" s="7">
        <v>49</v>
      </c>
      <c r="B52" s="7" t="s">
        <v>818</v>
      </c>
      <c r="C52" s="7" t="s">
        <v>96</v>
      </c>
      <c r="D52" s="8">
        <v>175</v>
      </c>
      <c r="E52" s="8" t="s">
        <v>11</v>
      </c>
      <c r="F52" s="8" t="s">
        <v>11</v>
      </c>
      <c r="G52" s="7" t="s">
        <v>97</v>
      </c>
    </row>
    <row r="53" spans="1:7" x14ac:dyDescent="0.25">
      <c r="A53" s="7">
        <v>50</v>
      </c>
      <c r="B53" s="7" t="s">
        <v>818</v>
      </c>
      <c r="C53" s="7" t="s">
        <v>143</v>
      </c>
      <c r="D53" s="8">
        <v>18</v>
      </c>
      <c r="E53" s="8" t="s">
        <v>11</v>
      </c>
      <c r="F53" s="8" t="s">
        <v>11</v>
      </c>
      <c r="G53" s="7" t="s">
        <v>820</v>
      </c>
    </row>
    <row r="54" spans="1:7" x14ac:dyDescent="0.25">
      <c r="A54" s="7">
        <v>51</v>
      </c>
      <c r="B54" s="7" t="s">
        <v>818</v>
      </c>
      <c r="C54" s="7" t="s">
        <v>128</v>
      </c>
      <c r="D54" s="8">
        <v>278.2</v>
      </c>
      <c r="E54" s="8" t="s">
        <v>11</v>
      </c>
      <c r="F54" s="8" t="s">
        <v>11</v>
      </c>
      <c r="G54" s="7" t="s">
        <v>821</v>
      </c>
    </row>
    <row r="55" spans="1:7" x14ac:dyDescent="0.25">
      <c r="A55" s="7">
        <v>52</v>
      </c>
      <c r="B55" s="7" t="s">
        <v>818</v>
      </c>
      <c r="C55" s="7" t="s">
        <v>131</v>
      </c>
      <c r="D55" s="8">
        <v>448</v>
      </c>
      <c r="E55" s="8" t="s">
        <v>11</v>
      </c>
      <c r="F55" s="8" t="s">
        <v>11</v>
      </c>
      <c r="G55" s="7" t="s">
        <v>822</v>
      </c>
    </row>
    <row r="56" spans="1:7" x14ac:dyDescent="0.25">
      <c r="A56" s="7">
        <v>53</v>
      </c>
      <c r="B56" s="7" t="s">
        <v>818</v>
      </c>
      <c r="C56" s="7" t="s">
        <v>191</v>
      </c>
      <c r="D56" s="8">
        <v>290</v>
      </c>
      <c r="E56" s="8" t="s">
        <v>11</v>
      </c>
      <c r="F56" s="8" t="s">
        <v>11</v>
      </c>
      <c r="G56" s="7" t="s">
        <v>823</v>
      </c>
    </row>
    <row r="57" spans="1:7" x14ac:dyDescent="0.25">
      <c r="A57" s="7">
        <v>54</v>
      </c>
      <c r="B57" s="7" t="s">
        <v>818</v>
      </c>
      <c r="C57" s="7" t="s">
        <v>150</v>
      </c>
      <c r="D57" s="8">
        <v>280</v>
      </c>
      <c r="E57" s="8" t="s">
        <v>11</v>
      </c>
      <c r="F57" s="8" t="s">
        <v>11</v>
      </c>
      <c r="G57" s="7" t="s">
        <v>824</v>
      </c>
    </row>
    <row r="58" spans="1:7" x14ac:dyDescent="0.25">
      <c r="A58" s="7">
        <v>55</v>
      </c>
      <c r="B58" s="7" t="s">
        <v>818</v>
      </c>
      <c r="C58" s="7" t="s">
        <v>122</v>
      </c>
      <c r="D58" s="8">
        <v>202</v>
      </c>
      <c r="E58" s="8" t="s">
        <v>11</v>
      </c>
      <c r="F58" s="8" t="s">
        <v>11</v>
      </c>
      <c r="G58" s="7" t="s">
        <v>825</v>
      </c>
    </row>
    <row r="59" spans="1:7" x14ac:dyDescent="0.25">
      <c r="A59" s="7">
        <v>56</v>
      </c>
      <c r="B59" s="7" t="s">
        <v>818</v>
      </c>
      <c r="C59" s="7" t="s">
        <v>339</v>
      </c>
      <c r="D59" s="8">
        <v>298</v>
      </c>
      <c r="E59" s="8" t="s">
        <v>11</v>
      </c>
      <c r="F59" s="8" t="s">
        <v>11</v>
      </c>
      <c r="G59" s="7" t="s">
        <v>826</v>
      </c>
    </row>
    <row r="60" spans="1:7" x14ac:dyDescent="0.25">
      <c r="A60" s="7">
        <v>57</v>
      </c>
      <c r="B60" s="7" t="s">
        <v>818</v>
      </c>
      <c r="C60" s="7" t="s">
        <v>11</v>
      </c>
      <c r="D60" s="8" t="s">
        <v>11</v>
      </c>
      <c r="E60" s="8" t="s">
        <v>11</v>
      </c>
      <c r="F60" s="8">
        <v>100</v>
      </c>
      <c r="G60" s="7" t="s">
        <v>827</v>
      </c>
    </row>
    <row r="61" spans="1:7" x14ac:dyDescent="0.25">
      <c r="A61" s="7">
        <v>58</v>
      </c>
      <c r="B61" s="7" t="s">
        <v>828</v>
      </c>
      <c r="C61" s="7" t="s">
        <v>170</v>
      </c>
      <c r="D61" s="8">
        <v>1100</v>
      </c>
      <c r="E61" s="8" t="s">
        <v>11</v>
      </c>
      <c r="F61" s="8" t="s">
        <v>11</v>
      </c>
      <c r="G61" s="7" t="s">
        <v>671</v>
      </c>
    </row>
    <row r="62" spans="1:7" x14ac:dyDescent="0.25">
      <c r="A62" s="7">
        <v>59</v>
      </c>
      <c r="B62" s="7" t="s">
        <v>828</v>
      </c>
      <c r="C62" s="7" t="s">
        <v>62</v>
      </c>
      <c r="D62" s="8">
        <v>300</v>
      </c>
      <c r="E62" s="8" t="s">
        <v>11</v>
      </c>
      <c r="F62" s="8" t="s">
        <v>11</v>
      </c>
      <c r="G62" s="7" t="s">
        <v>63</v>
      </c>
    </row>
    <row r="63" spans="1:7" x14ac:dyDescent="0.25">
      <c r="A63" s="7">
        <v>60</v>
      </c>
      <c r="B63" s="7" t="s">
        <v>828</v>
      </c>
      <c r="C63" s="7" t="s">
        <v>202</v>
      </c>
      <c r="D63" s="8">
        <v>280.77</v>
      </c>
      <c r="E63" s="8" t="s">
        <v>11</v>
      </c>
      <c r="F63" s="8" t="s">
        <v>11</v>
      </c>
      <c r="G63" s="7" t="s">
        <v>829</v>
      </c>
    </row>
    <row r="64" spans="1:7" x14ac:dyDescent="0.25">
      <c r="A64" s="7">
        <v>61</v>
      </c>
      <c r="B64" s="7" t="s">
        <v>828</v>
      </c>
      <c r="C64" s="7" t="s">
        <v>114</v>
      </c>
      <c r="D64" s="8">
        <v>282</v>
      </c>
      <c r="E64" s="8" t="s">
        <v>11</v>
      </c>
      <c r="F64" s="8" t="s">
        <v>11</v>
      </c>
      <c r="G64" s="7" t="s">
        <v>308</v>
      </c>
    </row>
    <row r="65" spans="1:7" x14ac:dyDescent="0.25">
      <c r="A65" s="7">
        <v>62</v>
      </c>
      <c r="B65" s="7" t="s">
        <v>828</v>
      </c>
      <c r="C65" s="7" t="s">
        <v>114</v>
      </c>
      <c r="D65" s="8">
        <v>282</v>
      </c>
      <c r="E65" s="8" t="s">
        <v>11</v>
      </c>
      <c r="F65" s="8" t="s">
        <v>11</v>
      </c>
      <c r="G65" s="7" t="s">
        <v>308</v>
      </c>
    </row>
    <row r="66" spans="1:7" x14ac:dyDescent="0.25">
      <c r="A66" s="7">
        <v>63</v>
      </c>
      <c r="B66" s="7" t="s">
        <v>828</v>
      </c>
      <c r="C66" s="7" t="s">
        <v>37</v>
      </c>
      <c r="D66" s="8">
        <v>498</v>
      </c>
      <c r="E66" s="8" t="s">
        <v>11</v>
      </c>
      <c r="F66" s="8" t="s">
        <v>11</v>
      </c>
      <c r="G66" s="7" t="s">
        <v>830</v>
      </c>
    </row>
    <row r="67" spans="1:7" x14ac:dyDescent="0.25">
      <c r="A67" s="7">
        <v>64</v>
      </c>
      <c r="B67" s="7" t="s">
        <v>828</v>
      </c>
      <c r="C67" s="7" t="s">
        <v>133</v>
      </c>
      <c r="D67" s="8">
        <v>208</v>
      </c>
      <c r="E67" s="8" t="s">
        <v>11</v>
      </c>
      <c r="F67" s="8" t="s">
        <v>11</v>
      </c>
      <c r="G67" s="7" t="s">
        <v>831</v>
      </c>
    </row>
    <row r="68" spans="1:7" x14ac:dyDescent="0.25">
      <c r="A68" s="7">
        <v>65</v>
      </c>
      <c r="B68" s="7" t="s">
        <v>828</v>
      </c>
      <c r="C68" s="7" t="s">
        <v>102</v>
      </c>
      <c r="D68" s="8">
        <v>204.72</v>
      </c>
      <c r="E68" s="8" t="s">
        <v>11</v>
      </c>
      <c r="F68" s="8" t="s">
        <v>11</v>
      </c>
      <c r="G68" s="7" t="s">
        <v>832</v>
      </c>
    </row>
    <row r="69" spans="1:7" x14ac:dyDescent="0.25">
      <c r="A69" s="7">
        <v>66</v>
      </c>
      <c r="B69" s="7" t="s">
        <v>828</v>
      </c>
      <c r="C69" s="7" t="s">
        <v>11</v>
      </c>
      <c r="D69" s="8" t="s">
        <v>11</v>
      </c>
      <c r="E69" s="8" t="s">
        <v>11</v>
      </c>
      <c r="F69" s="8">
        <v>91.44</v>
      </c>
      <c r="G69" s="7" t="s">
        <v>833</v>
      </c>
    </row>
    <row r="70" spans="1:7" x14ac:dyDescent="0.25">
      <c r="A70" s="7">
        <v>67</v>
      </c>
      <c r="B70" s="7" t="s">
        <v>834</v>
      </c>
      <c r="C70" s="7" t="s">
        <v>104</v>
      </c>
      <c r="D70" s="8">
        <v>203.1</v>
      </c>
      <c r="E70" s="8" t="s">
        <v>11</v>
      </c>
      <c r="F70" s="8" t="s">
        <v>11</v>
      </c>
      <c r="G70" s="7" t="s">
        <v>835</v>
      </c>
    </row>
    <row r="71" spans="1:7" x14ac:dyDescent="0.25">
      <c r="A71" s="7">
        <v>68</v>
      </c>
      <c r="B71" s="7" t="s">
        <v>836</v>
      </c>
      <c r="C71" s="7" t="s">
        <v>118</v>
      </c>
      <c r="D71" s="8">
        <v>290</v>
      </c>
      <c r="E71" s="8" t="s">
        <v>11</v>
      </c>
      <c r="F71" s="8" t="s">
        <v>11</v>
      </c>
      <c r="G71" s="7" t="s">
        <v>837</v>
      </c>
    </row>
    <row r="72" spans="1:7" x14ac:dyDescent="0.25">
      <c r="A72" s="7">
        <v>69</v>
      </c>
      <c r="B72" s="7" t="s">
        <v>836</v>
      </c>
      <c r="C72" s="7" t="s">
        <v>120</v>
      </c>
      <c r="D72" s="8">
        <v>285.60000000000002</v>
      </c>
      <c r="E72" s="8" t="s">
        <v>11</v>
      </c>
      <c r="F72" s="8" t="s">
        <v>11</v>
      </c>
      <c r="G72" s="7" t="s">
        <v>838</v>
      </c>
    </row>
    <row r="73" spans="1:7" x14ac:dyDescent="0.25">
      <c r="A73" s="7">
        <v>70</v>
      </c>
      <c r="B73" s="7" t="s">
        <v>839</v>
      </c>
      <c r="C73" s="7" t="s">
        <v>167</v>
      </c>
      <c r="D73" s="8">
        <v>198</v>
      </c>
      <c r="E73" s="8" t="s">
        <v>11</v>
      </c>
      <c r="F73" s="8" t="s">
        <v>11</v>
      </c>
      <c r="G73" s="7" t="s">
        <v>840</v>
      </c>
    </row>
    <row r="74" spans="1:7" x14ac:dyDescent="0.25">
      <c r="A74" s="7">
        <v>71</v>
      </c>
      <c r="B74" s="7" t="s">
        <v>839</v>
      </c>
      <c r="C74" s="7" t="s">
        <v>275</v>
      </c>
      <c r="D74" s="8">
        <v>568</v>
      </c>
      <c r="E74" s="8" t="s">
        <v>11</v>
      </c>
      <c r="F74" s="8" t="s">
        <v>11</v>
      </c>
      <c r="G74" s="7" t="s">
        <v>841</v>
      </c>
    </row>
    <row r="75" spans="1:7" x14ac:dyDescent="0.25">
      <c r="A75" s="7">
        <v>72</v>
      </c>
      <c r="B75" s="7" t="s">
        <v>839</v>
      </c>
      <c r="C75" s="7" t="s">
        <v>11</v>
      </c>
      <c r="D75" s="8" t="s">
        <v>11</v>
      </c>
      <c r="E75" s="8" t="s">
        <v>11</v>
      </c>
      <c r="F75" s="8">
        <v>500</v>
      </c>
      <c r="G75" s="7" t="s">
        <v>842</v>
      </c>
    </row>
    <row r="76" spans="1:7" x14ac:dyDescent="0.25">
      <c r="A76" s="7">
        <v>73</v>
      </c>
      <c r="B76" s="7" t="s">
        <v>843</v>
      </c>
      <c r="C76" s="7" t="s">
        <v>98</v>
      </c>
      <c r="D76" s="8">
        <v>290.51</v>
      </c>
      <c r="E76" s="8" t="s">
        <v>11</v>
      </c>
      <c r="F76" s="8" t="s">
        <v>11</v>
      </c>
      <c r="G76" s="7" t="s">
        <v>844</v>
      </c>
    </row>
    <row r="77" spans="1:7" x14ac:dyDescent="0.25">
      <c r="A77" s="7">
        <v>74</v>
      </c>
      <c r="B77" s="7" t="s">
        <v>843</v>
      </c>
      <c r="C77" s="7" t="s">
        <v>126</v>
      </c>
      <c r="D77" s="8">
        <v>387.64</v>
      </c>
      <c r="E77" s="8" t="s">
        <v>11</v>
      </c>
      <c r="F77" s="8" t="s">
        <v>11</v>
      </c>
      <c r="G77" s="7" t="s">
        <v>845</v>
      </c>
    </row>
    <row r="78" spans="1:7" x14ac:dyDescent="0.25">
      <c r="A78" s="7">
        <v>75</v>
      </c>
      <c r="B78" s="7" t="s">
        <v>843</v>
      </c>
      <c r="C78" s="7" t="s">
        <v>145</v>
      </c>
      <c r="D78" s="8">
        <v>398</v>
      </c>
      <c r="E78" s="8" t="s">
        <v>11</v>
      </c>
      <c r="F78" s="8" t="s">
        <v>11</v>
      </c>
      <c r="G78" s="7" t="s">
        <v>846</v>
      </c>
    </row>
    <row r="79" spans="1:7" x14ac:dyDescent="0.25">
      <c r="A79" s="7">
        <v>76</v>
      </c>
      <c r="B79" s="7" t="s">
        <v>843</v>
      </c>
      <c r="C79" s="7" t="s">
        <v>11</v>
      </c>
      <c r="D79" s="8" t="s">
        <v>11</v>
      </c>
      <c r="E79" s="8" t="s">
        <v>11</v>
      </c>
      <c r="F79" s="8">
        <v>1</v>
      </c>
      <c r="G79" s="7" t="s">
        <v>847</v>
      </c>
    </row>
    <row r="80" spans="1:7" x14ac:dyDescent="0.25">
      <c r="A80" s="7">
        <v>77</v>
      </c>
      <c r="B80" s="7" t="s">
        <v>843</v>
      </c>
      <c r="C80" s="7" t="s">
        <v>11</v>
      </c>
      <c r="D80" s="8" t="s">
        <v>11</v>
      </c>
      <c r="E80" s="8" t="s">
        <v>11</v>
      </c>
      <c r="F80" s="8">
        <v>395</v>
      </c>
      <c r="G80" s="7" t="s">
        <v>848</v>
      </c>
    </row>
    <row r="81" spans="1:7" x14ac:dyDescent="0.25">
      <c r="A81" s="7">
        <v>78</v>
      </c>
      <c r="B81" s="7" t="s">
        <v>849</v>
      </c>
      <c r="C81" s="7" t="s">
        <v>244</v>
      </c>
      <c r="D81" s="8">
        <v>500</v>
      </c>
      <c r="E81" s="8" t="s">
        <v>11</v>
      </c>
      <c r="F81" s="8" t="s">
        <v>11</v>
      </c>
      <c r="G81" s="7" t="s">
        <v>858</v>
      </c>
    </row>
    <row r="82" spans="1:7" x14ac:dyDescent="0.25">
      <c r="A82" s="7">
        <v>79</v>
      </c>
      <c r="B82" s="7" t="s">
        <v>849</v>
      </c>
      <c r="C82" s="7" t="s">
        <v>100</v>
      </c>
      <c r="D82" s="8">
        <v>277.05</v>
      </c>
      <c r="E82" s="8" t="s">
        <v>11</v>
      </c>
      <c r="F82" s="8" t="s">
        <v>11</v>
      </c>
      <c r="G82" s="7" t="s">
        <v>850</v>
      </c>
    </row>
    <row r="83" spans="1:7" x14ac:dyDescent="0.25">
      <c r="A83" s="7">
        <v>80</v>
      </c>
      <c r="B83" s="7" t="s">
        <v>849</v>
      </c>
      <c r="C83" s="7" t="s">
        <v>260</v>
      </c>
      <c r="D83" s="8">
        <v>598</v>
      </c>
      <c r="E83" s="8" t="s">
        <v>11</v>
      </c>
      <c r="F83" s="8" t="s">
        <v>11</v>
      </c>
      <c r="G83" s="7" t="s">
        <v>851</v>
      </c>
    </row>
    <row r="84" spans="1:7" x14ac:dyDescent="0.25">
      <c r="A84" s="7">
        <v>81</v>
      </c>
      <c r="B84" s="7" t="s">
        <v>849</v>
      </c>
      <c r="C84" s="7" t="s">
        <v>11</v>
      </c>
      <c r="D84" s="8" t="s">
        <v>11</v>
      </c>
      <c r="E84" s="8" t="s">
        <v>11</v>
      </c>
      <c r="F84" s="8">
        <v>230</v>
      </c>
      <c r="G84" s="7" t="s">
        <v>852</v>
      </c>
    </row>
    <row r="85" spans="1:7" x14ac:dyDescent="0.25">
      <c r="A85" s="7">
        <v>82</v>
      </c>
      <c r="B85" s="7" t="s">
        <v>849</v>
      </c>
      <c r="C85" s="7" t="s">
        <v>11</v>
      </c>
      <c r="D85" s="8" t="s">
        <v>11</v>
      </c>
      <c r="E85" s="8" t="s">
        <v>11</v>
      </c>
      <c r="F85" s="8">
        <v>8379.32</v>
      </c>
      <c r="G85" s="7" t="s">
        <v>853</v>
      </c>
    </row>
    <row r="86" spans="1:7" x14ac:dyDescent="0.25">
      <c r="A86" s="7">
        <v>83</v>
      </c>
      <c r="B86" s="7" t="s">
        <v>849</v>
      </c>
      <c r="C86" s="7" t="s">
        <v>11</v>
      </c>
      <c r="D86" s="8" t="s">
        <v>11</v>
      </c>
      <c r="E86" s="8" t="s">
        <v>11</v>
      </c>
      <c r="F86" s="8">
        <v>920</v>
      </c>
      <c r="G86" s="7" t="s">
        <v>854</v>
      </c>
    </row>
    <row r="87" spans="1:7" x14ac:dyDescent="0.25">
      <c r="A87" s="7">
        <v>84</v>
      </c>
      <c r="B87" s="7" t="s">
        <v>849</v>
      </c>
      <c r="C87" s="7" t="s">
        <v>11</v>
      </c>
      <c r="D87" s="8" t="s">
        <v>11</v>
      </c>
      <c r="E87" s="8" t="s">
        <v>11</v>
      </c>
      <c r="F87" s="8">
        <v>2229.36</v>
      </c>
      <c r="G87" s="7" t="s">
        <v>855</v>
      </c>
    </row>
    <row r="88" spans="1:7" x14ac:dyDescent="0.25">
      <c r="A88" s="7">
        <v>85</v>
      </c>
      <c r="B88" s="7" t="s">
        <v>849</v>
      </c>
      <c r="C88" s="7" t="s">
        <v>11</v>
      </c>
      <c r="D88" s="8" t="s">
        <v>11</v>
      </c>
      <c r="E88" s="8" t="s">
        <v>11</v>
      </c>
      <c r="F88" s="8">
        <v>426.08</v>
      </c>
      <c r="G88" s="7" t="s">
        <v>856</v>
      </c>
    </row>
    <row r="89" spans="1:7" x14ac:dyDescent="0.25">
      <c r="A89" s="7">
        <v>86</v>
      </c>
      <c r="B89" s="7" t="s">
        <v>849</v>
      </c>
      <c r="C89" s="7" t="s">
        <v>11</v>
      </c>
      <c r="D89" s="8" t="s">
        <v>11</v>
      </c>
      <c r="E89" s="8" t="s">
        <v>11</v>
      </c>
      <c r="F89" s="8">
        <v>120</v>
      </c>
      <c r="G89" s="7" t="s">
        <v>859</v>
      </c>
    </row>
    <row r="90" spans="1:7" x14ac:dyDescent="0.25">
      <c r="A90" s="7">
        <v>87</v>
      </c>
      <c r="B90" s="7" t="s">
        <v>849</v>
      </c>
      <c r="C90" s="7" t="s">
        <v>11</v>
      </c>
      <c r="D90" s="8" t="s">
        <v>11</v>
      </c>
      <c r="E90" s="8" t="s">
        <v>11</v>
      </c>
      <c r="F90" s="8">
        <v>10</v>
      </c>
      <c r="G90" s="7" t="s">
        <v>265</v>
      </c>
    </row>
    <row r="91" spans="1:7" x14ac:dyDescent="0.25">
      <c r="D91" s="8"/>
      <c r="E91" s="8"/>
      <c r="F91" s="8"/>
    </row>
    <row r="92" spans="1:7" x14ac:dyDescent="0.25">
      <c r="D92" s="8"/>
      <c r="E92" s="8"/>
      <c r="F92" s="8"/>
    </row>
    <row r="93" spans="1:7" x14ac:dyDescent="0.25">
      <c r="D93" s="8"/>
      <c r="E93" s="8"/>
      <c r="F93" s="8"/>
    </row>
    <row r="94" spans="1:7" x14ac:dyDescent="0.25">
      <c r="D94" s="8"/>
      <c r="E94" s="8"/>
      <c r="F94" s="8"/>
    </row>
    <row r="95" spans="1:7" x14ac:dyDescent="0.25">
      <c r="D95" s="8"/>
      <c r="E95" s="8"/>
      <c r="F95" s="8"/>
    </row>
    <row r="96" spans="1:7" x14ac:dyDescent="0.25">
      <c r="D96" s="8"/>
      <c r="E96" s="8"/>
      <c r="F96" s="8"/>
    </row>
    <row r="97" spans="4:6" x14ac:dyDescent="0.25">
      <c r="D97" s="8"/>
      <c r="E97" s="8"/>
      <c r="F97" s="8"/>
    </row>
    <row r="98" spans="4:6" x14ac:dyDescent="0.25">
      <c r="D98" s="8"/>
      <c r="E98" s="8"/>
      <c r="F98" s="8"/>
    </row>
    <row r="99" spans="4:6" x14ac:dyDescent="0.25">
      <c r="D99" s="8"/>
      <c r="E99" s="8"/>
      <c r="F99" s="8"/>
    </row>
    <row r="100" spans="4:6" x14ac:dyDescent="0.25">
      <c r="D100" s="8"/>
      <c r="E100" s="8"/>
      <c r="F100" s="8"/>
    </row>
  </sheetData>
  <pageMargins left="0.7" right="0.7" top="0.75" bottom="0.75" header="0.3" footer="0.3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4"/>
  <sheetViews>
    <sheetView topLeftCell="A2" workbookViewId="0">
      <selection activeCell="F19" sqref="F19"/>
    </sheetView>
  </sheetViews>
  <sheetFormatPr defaultRowHeight="15" x14ac:dyDescent="0.25"/>
  <cols>
    <col min="2" max="2" width="10.140625" customWidth="1"/>
  </cols>
  <sheetData>
    <row r="1" spans="1:13" x14ac:dyDescent="0.25">
      <c r="A1" s="11"/>
      <c r="B1" s="10" t="s">
        <v>0</v>
      </c>
      <c r="C1" s="10"/>
      <c r="D1" s="10" t="s">
        <v>1</v>
      </c>
      <c r="E1" s="10" t="s">
        <v>2</v>
      </c>
      <c r="F1" s="10" t="s">
        <v>3</v>
      </c>
      <c r="G1" s="10" t="s">
        <v>4</v>
      </c>
      <c r="H1" s="10"/>
      <c r="I1" s="10"/>
      <c r="J1" s="10"/>
      <c r="K1" s="10"/>
      <c r="L1" s="10"/>
      <c r="M1" s="10"/>
    </row>
    <row r="2" spans="1:13" x14ac:dyDescent="0.25">
      <c r="A2" s="10"/>
      <c r="B2" s="11">
        <v>37847.189999999995</v>
      </c>
      <c r="C2" s="10"/>
      <c r="D2" s="11">
        <v>26456.430000000004</v>
      </c>
      <c r="E2" s="11">
        <v>200</v>
      </c>
      <c r="F2" s="11">
        <v>13075.239999999998</v>
      </c>
      <c r="G2" s="12">
        <v>51428.38</v>
      </c>
      <c r="H2" s="10"/>
      <c r="I2" s="10"/>
      <c r="J2" s="10"/>
      <c r="K2" s="10"/>
      <c r="L2" s="10"/>
      <c r="M2" s="10"/>
    </row>
    <row r="3" spans="1:13" x14ac:dyDescent="0.25">
      <c r="A3" s="10"/>
      <c r="B3" s="10" t="s">
        <v>5</v>
      </c>
      <c r="C3" s="10" t="s">
        <v>6</v>
      </c>
      <c r="D3" s="11" t="s">
        <v>7</v>
      </c>
      <c r="E3" s="11" t="s">
        <v>7</v>
      </c>
      <c r="F3" s="11" t="s">
        <v>7</v>
      </c>
      <c r="G3" s="10" t="s">
        <v>8</v>
      </c>
      <c r="H3" s="10"/>
      <c r="I3" s="10"/>
      <c r="J3" s="10"/>
      <c r="K3" s="10"/>
      <c r="L3" s="10"/>
      <c r="M3" s="10"/>
    </row>
    <row r="4" spans="1:13" x14ac:dyDescent="0.25">
      <c r="A4" s="10">
        <v>1</v>
      </c>
      <c r="B4" s="10" t="s">
        <v>860</v>
      </c>
      <c r="C4" s="10" t="s">
        <v>11</v>
      </c>
      <c r="D4" s="11" t="s">
        <v>11</v>
      </c>
      <c r="E4" s="11" t="s">
        <v>11</v>
      </c>
      <c r="F4" s="11">
        <v>50</v>
      </c>
      <c r="G4" s="10" t="s">
        <v>20</v>
      </c>
      <c r="H4" s="10"/>
      <c r="I4" s="10"/>
      <c r="J4" s="10"/>
      <c r="K4" s="10"/>
      <c r="L4" s="10"/>
      <c r="M4" s="10"/>
    </row>
    <row r="5" spans="1:13" x14ac:dyDescent="0.25">
      <c r="A5" s="10">
        <v>2</v>
      </c>
      <c r="B5" s="10" t="s">
        <v>860</v>
      </c>
      <c r="C5" s="10" t="s">
        <v>263</v>
      </c>
      <c r="D5" s="11">
        <v>250</v>
      </c>
      <c r="E5" s="11" t="s">
        <v>11</v>
      </c>
      <c r="F5" s="11" t="s">
        <v>11</v>
      </c>
      <c r="G5" s="10" t="s">
        <v>861</v>
      </c>
      <c r="H5" s="10"/>
      <c r="I5" s="10"/>
      <c r="J5" s="10"/>
      <c r="K5" s="10"/>
      <c r="L5" s="10"/>
      <c r="M5" s="11"/>
    </row>
    <row r="6" spans="1:13" x14ac:dyDescent="0.25">
      <c r="A6" s="10">
        <v>3</v>
      </c>
      <c r="B6" s="10" t="s">
        <v>860</v>
      </c>
      <c r="C6" s="10" t="s">
        <v>11</v>
      </c>
      <c r="D6" s="11" t="s">
        <v>11</v>
      </c>
      <c r="E6" s="11" t="s">
        <v>11</v>
      </c>
      <c r="F6" s="11">
        <v>94.1</v>
      </c>
      <c r="G6" s="10" t="s">
        <v>13</v>
      </c>
      <c r="H6" s="10"/>
      <c r="I6" s="10"/>
      <c r="J6" s="10"/>
      <c r="K6" s="10"/>
      <c r="L6" s="10"/>
      <c r="M6" s="11"/>
    </row>
    <row r="7" spans="1:13" x14ac:dyDescent="0.25">
      <c r="A7" s="10">
        <v>4</v>
      </c>
      <c r="B7" s="10" t="s">
        <v>860</v>
      </c>
      <c r="C7" s="10" t="s">
        <v>11</v>
      </c>
      <c r="D7" s="11" t="s">
        <v>11</v>
      </c>
      <c r="E7" s="11" t="s">
        <v>11</v>
      </c>
      <c r="F7" s="11">
        <v>956.25</v>
      </c>
      <c r="G7" s="10" t="s">
        <v>862</v>
      </c>
      <c r="H7" s="10"/>
      <c r="I7" s="10"/>
      <c r="J7" s="10"/>
      <c r="K7" s="10"/>
      <c r="L7" s="10"/>
      <c r="M7" s="11"/>
    </row>
    <row r="8" spans="1:13" x14ac:dyDescent="0.25">
      <c r="A8" s="10">
        <v>5</v>
      </c>
      <c r="B8" s="10" t="s">
        <v>860</v>
      </c>
      <c r="C8" s="10" t="s">
        <v>11</v>
      </c>
      <c r="D8" s="11" t="s">
        <v>11</v>
      </c>
      <c r="E8" s="11" t="s">
        <v>11</v>
      </c>
      <c r="F8" s="11">
        <v>1836.12</v>
      </c>
      <c r="G8" s="10" t="s">
        <v>863</v>
      </c>
      <c r="H8" s="10"/>
      <c r="I8" s="10"/>
      <c r="J8" s="10"/>
      <c r="K8" s="10"/>
      <c r="L8" s="10"/>
      <c r="M8" s="11"/>
    </row>
    <row r="9" spans="1:13" x14ac:dyDescent="0.25">
      <c r="A9" s="10">
        <v>6</v>
      </c>
      <c r="B9" s="10" t="s">
        <v>860</v>
      </c>
      <c r="C9" s="10" t="s">
        <v>11</v>
      </c>
      <c r="D9" s="11" t="s">
        <v>11</v>
      </c>
      <c r="E9" s="11" t="s">
        <v>11</v>
      </c>
      <c r="F9" s="11">
        <v>5222.66</v>
      </c>
      <c r="G9" s="10" t="s">
        <v>864</v>
      </c>
      <c r="H9" s="10"/>
      <c r="I9" s="10"/>
      <c r="J9" s="10"/>
      <c r="K9" s="10"/>
      <c r="L9" s="10"/>
      <c r="M9" s="11"/>
    </row>
    <row r="10" spans="1:13" x14ac:dyDescent="0.25">
      <c r="A10" s="10">
        <v>7</v>
      </c>
      <c r="B10" s="10" t="s">
        <v>860</v>
      </c>
      <c r="C10" s="10" t="s">
        <v>11</v>
      </c>
      <c r="D10" s="11" t="s">
        <v>11</v>
      </c>
      <c r="E10" s="11" t="s">
        <v>11</v>
      </c>
      <c r="F10" s="11">
        <v>26.11</v>
      </c>
      <c r="G10" s="10" t="s">
        <v>19</v>
      </c>
      <c r="H10" s="10"/>
      <c r="I10" s="10"/>
      <c r="J10" s="10"/>
      <c r="K10" s="10"/>
      <c r="L10" s="10"/>
      <c r="M10" s="11"/>
    </row>
    <row r="11" spans="1:13" x14ac:dyDescent="0.25">
      <c r="A11" s="10">
        <v>8</v>
      </c>
      <c r="B11" s="10" t="s">
        <v>860</v>
      </c>
      <c r="C11" s="10" t="s">
        <v>147</v>
      </c>
      <c r="D11" s="11">
        <v>277</v>
      </c>
      <c r="E11" s="11" t="s">
        <v>11</v>
      </c>
      <c r="F11" s="11" t="s">
        <v>11</v>
      </c>
      <c r="G11" s="10" t="s">
        <v>865</v>
      </c>
      <c r="H11" s="10"/>
      <c r="I11" s="10"/>
      <c r="J11" s="10"/>
      <c r="K11" s="10"/>
      <c r="L11" s="10"/>
      <c r="M11" s="10"/>
    </row>
    <row r="12" spans="1:13" x14ac:dyDescent="0.25">
      <c r="A12" s="10">
        <v>9</v>
      </c>
      <c r="B12" s="10" t="s">
        <v>866</v>
      </c>
      <c r="C12" s="10" t="s">
        <v>135</v>
      </c>
      <c r="D12" s="11">
        <v>500</v>
      </c>
      <c r="E12" s="11" t="s">
        <v>11</v>
      </c>
      <c r="F12" s="11" t="s">
        <v>11</v>
      </c>
      <c r="G12" s="10" t="s">
        <v>867</v>
      </c>
      <c r="H12" s="10"/>
      <c r="I12" s="10"/>
      <c r="J12" s="10"/>
      <c r="K12" s="10"/>
      <c r="L12" s="10"/>
      <c r="M12" s="10"/>
    </row>
    <row r="13" spans="1:13" x14ac:dyDescent="0.25">
      <c r="A13" s="10">
        <v>10</v>
      </c>
      <c r="B13" s="10" t="s">
        <v>868</v>
      </c>
      <c r="C13" s="10" t="s">
        <v>10</v>
      </c>
      <c r="D13" s="11">
        <v>397.09</v>
      </c>
      <c r="E13" s="11" t="s">
        <v>11</v>
      </c>
      <c r="F13" s="11" t="s">
        <v>11</v>
      </c>
      <c r="G13" s="10" t="s">
        <v>869</v>
      </c>
      <c r="H13" s="10"/>
      <c r="I13" s="10"/>
      <c r="J13" s="10"/>
      <c r="K13" s="10"/>
      <c r="L13" s="10"/>
      <c r="M13" s="10"/>
    </row>
    <row r="14" spans="1:13" x14ac:dyDescent="0.25">
      <c r="A14" s="10">
        <v>11</v>
      </c>
      <c r="B14" s="10" t="s">
        <v>870</v>
      </c>
      <c r="C14" s="10" t="s">
        <v>24</v>
      </c>
      <c r="D14" s="11">
        <v>276.5</v>
      </c>
      <c r="E14" s="11" t="s">
        <v>11</v>
      </c>
      <c r="F14" s="11" t="s">
        <v>11</v>
      </c>
      <c r="G14" s="10" t="s">
        <v>871</v>
      </c>
      <c r="H14" s="10"/>
      <c r="I14" s="10"/>
      <c r="J14" s="10"/>
      <c r="K14" s="10"/>
      <c r="L14" s="10"/>
      <c r="M14" s="11">
        <v>26.11</v>
      </c>
    </row>
    <row r="15" spans="1:13" x14ac:dyDescent="0.25">
      <c r="A15" s="10">
        <v>12</v>
      </c>
      <c r="B15" s="10" t="s">
        <v>870</v>
      </c>
      <c r="C15" s="10" t="s">
        <v>26</v>
      </c>
      <c r="D15" s="11">
        <v>281.7</v>
      </c>
      <c r="E15" s="11" t="s">
        <v>11</v>
      </c>
      <c r="F15" s="11" t="s">
        <v>11</v>
      </c>
      <c r="G15" s="10" t="s">
        <v>872</v>
      </c>
      <c r="H15" s="10"/>
      <c r="I15" s="10"/>
      <c r="J15" s="10"/>
      <c r="K15" s="10"/>
      <c r="L15" s="10"/>
      <c r="M15" s="10"/>
    </row>
    <row r="16" spans="1:13" x14ac:dyDescent="0.25">
      <c r="A16" s="10">
        <v>13</v>
      </c>
      <c r="B16" s="10" t="s">
        <v>870</v>
      </c>
      <c r="C16" s="10" t="s">
        <v>89</v>
      </c>
      <c r="D16" s="11">
        <v>206.28</v>
      </c>
      <c r="E16" s="11" t="s">
        <v>11</v>
      </c>
      <c r="F16" s="11" t="s">
        <v>11</v>
      </c>
      <c r="G16" s="10" t="s">
        <v>184</v>
      </c>
      <c r="H16" s="10"/>
      <c r="I16" s="10"/>
      <c r="J16" s="10"/>
      <c r="K16" s="10"/>
      <c r="L16" s="10"/>
      <c r="M16" s="10"/>
    </row>
    <row r="17" spans="1:7" x14ac:dyDescent="0.25">
      <c r="A17" s="10">
        <v>14</v>
      </c>
      <c r="B17" s="10" t="s">
        <v>870</v>
      </c>
      <c r="C17" s="10" t="s">
        <v>11</v>
      </c>
      <c r="D17" s="11" t="s">
        <v>11</v>
      </c>
      <c r="E17" s="11" t="s">
        <v>11</v>
      </c>
      <c r="F17" s="11">
        <v>225</v>
      </c>
      <c r="G17" s="10" t="s">
        <v>873</v>
      </c>
    </row>
    <row r="18" spans="1:7" x14ac:dyDescent="0.25">
      <c r="A18" s="10">
        <v>15</v>
      </c>
      <c r="B18" s="10" t="s">
        <v>870</v>
      </c>
      <c r="C18" s="10" t="s">
        <v>11</v>
      </c>
      <c r="D18" s="11" t="s">
        <v>11</v>
      </c>
      <c r="E18" s="11" t="s">
        <v>11</v>
      </c>
      <c r="F18" s="11">
        <v>1040</v>
      </c>
      <c r="G18" s="10" t="s">
        <v>874</v>
      </c>
    </row>
    <row r="19" spans="1:7" x14ac:dyDescent="0.25">
      <c r="A19" s="10">
        <v>16</v>
      </c>
      <c r="B19" s="10" t="s">
        <v>870</v>
      </c>
      <c r="C19" s="10" t="s">
        <v>213</v>
      </c>
      <c r="D19" s="11">
        <v>204</v>
      </c>
      <c r="E19" s="11" t="s">
        <v>11</v>
      </c>
      <c r="F19" s="11" t="s">
        <v>11</v>
      </c>
      <c r="G19" s="10" t="s">
        <v>875</v>
      </c>
    </row>
    <row r="20" spans="1:7" x14ac:dyDescent="0.25">
      <c r="A20" s="10">
        <v>17</v>
      </c>
      <c r="B20" s="10" t="s">
        <v>870</v>
      </c>
      <c r="C20" s="10" t="s">
        <v>53</v>
      </c>
      <c r="D20" s="11">
        <v>279.39999999999998</v>
      </c>
      <c r="E20" s="11" t="s">
        <v>11</v>
      </c>
      <c r="F20" s="11" t="s">
        <v>11</v>
      </c>
      <c r="G20" s="10" t="s">
        <v>876</v>
      </c>
    </row>
    <row r="21" spans="1:7" x14ac:dyDescent="0.25">
      <c r="A21" s="10">
        <v>18</v>
      </c>
      <c r="B21" s="10" t="s">
        <v>870</v>
      </c>
      <c r="C21" s="10" t="s">
        <v>11</v>
      </c>
      <c r="D21" s="11" t="s">
        <v>11</v>
      </c>
      <c r="E21" s="11">
        <v>100</v>
      </c>
      <c r="F21" s="11" t="s">
        <v>11</v>
      </c>
      <c r="G21" s="10" t="s">
        <v>877</v>
      </c>
    </row>
    <row r="22" spans="1:7" x14ac:dyDescent="0.25">
      <c r="A22" s="10">
        <v>19</v>
      </c>
      <c r="B22" s="10" t="s">
        <v>878</v>
      </c>
      <c r="C22" s="10" t="s">
        <v>304</v>
      </c>
      <c r="D22" s="11">
        <v>697.9</v>
      </c>
      <c r="E22" s="11" t="s">
        <v>11</v>
      </c>
      <c r="F22" s="11" t="s">
        <v>11</v>
      </c>
      <c r="G22" s="10" t="s">
        <v>879</v>
      </c>
    </row>
    <row r="23" spans="1:7" x14ac:dyDescent="0.25">
      <c r="A23" s="10">
        <v>20</v>
      </c>
      <c r="B23" s="10" t="s">
        <v>878</v>
      </c>
      <c r="C23" s="10" t="s">
        <v>59</v>
      </c>
      <c r="D23" s="11">
        <v>279.89999999999998</v>
      </c>
      <c r="E23" s="11" t="s">
        <v>11</v>
      </c>
      <c r="F23" s="11" t="s">
        <v>11</v>
      </c>
      <c r="G23" s="10" t="s">
        <v>880</v>
      </c>
    </row>
    <row r="24" spans="1:7" x14ac:dyDescent="0.25">
      <c r="A24" s="10">
        <v>21</v>
      </c>
      <c r="B24" s="10" t="s">
        <v>878</v>
      </c>
      <c r="C24" s="10" t="s">
        <v>41</v>
      </c>
      <c r="D24" s="11">
        <v>279.5</v>
      </c>
      <c r="E24" s="11" t="s">
        <v>11</v>
      </c>
      <c r="F24" s="11" t="s">
        <v>11</v>
      </c>
      <c r="G24" s="10" t="s">
        <v>881</v>
      </c>
    </row>
    <row r="25" spans="1:7" x14ac:dyDescent="0.25">
      <c r="A25" s="10">
        <v>22</v>
      </c>
      <c r="B25" s="10" t="s">
        <v>878</v>
      </c>
      <c r="C25" s="10" t="s">
        <v>22</v>
      </c>
      <c r="D25" s="11">
        <v>278.2</v>
      </c>
      <c r="E25" s="11" t="s">
        <v>11</v>
      </c>
      <c r="F25" s="11" t="s">
        <v>11</v>
      </c>
      <c r="G25" s="10" t="s">
        <v>882</v>
      </c>
    </row>
    <row r="26" spans="1:7" x14ac:dyDescent="0.25">
      <c r="A26" s="10">
        <v>23</v>
      </c>
      <c r="B26" s="10" t="s">
        <v>878</v>
      </c>
      <c r="C26" s="10" t="s">
        <v>73</v>
      </c>
      <c r="D26" s="11">
        <v>278</v>
      </c>
      <c r="E26" s="11" t="s">
        <v>11</v>
      </c>
      <c r="F26" s="11" t="s">
        <v>11</v>
      </c>
      <c r="G26" s="10" t="s">
        <v>883</v>
      </c>
    </row>
    <row r="27" spans="1:7" x14ac:dyDescent="0.25">
      <c r="A27" s="10">
        <v>24</v>
      </c>
      <c r="B27" s="10" t="s">
        <v>878</v>
      </c>
      <c r="C27" s="10" t="s">
        <v>108</v>
      </c>
      <c r="D27" s="11">
        <v>393.6</v>
      </c>
      <c r="E27" s="11" t="s">
        <v>11</v>
      </c>
      <c r="F27" s="11" t="s">
        <v>11</v>
      </c>
      <c r="G27" s="10" t="s">
        <v>884</v>
      </c>
    </row>
    <row r="28" spans="1:7" x14ac:dyDescent="0.25">
      <c r="A28" s="10">
        <v>25</v>
      </c>
      <c r="B28" s="10" t="s">
        <v>878</v>
      </c>
      <c r="C28" s="10" t="s">
        <v>11</v>
      </c>
      <c r="D28" s="11" t="s">
        <v>11</v>
      </c>
      <c r="E28" s="11" t="s">
        <v>11</v>
      </c>
      <c r="F28" s="11">
        <v>395</v>
      </c>
      <c r="G28" s="10" t="s">
        <v>885</v>
      </c>
    </row>
    <row r="29" spans="1:7" x14ac:dyDescent="0.25">
      <c r="A29" s="10">
        <v>26</v>
      </c>
      <c r="B29" s="10" t="s">
        <v>886</v>
      </c>
      <c r="C29" s="10" t="s">
        <v>39</v>
      </c>
      <c r="D29" s="11">
        <v>282</v>
      </c>
      <c r="E29" s="11" t="s">
        <v>11</v>
      </c>
      <c r="F29" s="11" t="s">
        <v>11</v>
      </c>
      <c r="G29" s="10" t="s">
        <v>40</v>
      </c>
    </row>
    <row r="30" spans="1:7" x14ac:dyDescent="0.25">
      <c r="A30" s="10">
        <v>27</v>
      </c>
      <c r="B30" s="10" t="s">
        <v>886</v>
      </c>
      <c r="C30" s="10" t="s">
        <v>202</v>
      </c>
      <c r="D30" s="11">
        <v>280.77</v>
      </c>
      <c r="E30" s="11" t="s">
        <v>11</v>
      </c>
      <c r="F30" s="11" t="s">
        <v>11</v>
      </c>
      <c r="G30" s="10" t="s">
        <v>887</v>
      </c>
    </row>
    <row r="31" spans="1:7" x14ac:dyDescent="0.25">
      <c r="A31" s="10">
        <v>28</v>
      </c>
      <c r="B31" s="10" t="s">
        <v>886</v>
      </c>
      <c r="C31" s="10" t="s">
        <v>32</v>
      </c>
      <c r="D31" s="11">
        <v>278.2</v>
      </c>
      <c r="E31" s="11" t="s">
        <v>11</v>
      </c>
      <c r="F31" s="11" t="s">
        <v>11</v>
      </c>
      <c r="G31" s="10" t="s">
        <v>888</v>
      </c>
    </row>
    <row r="32" spans="1:7" x14ac:dyDescent="0.25">
      <c r="A32" s="10">
        <v>29</v>
      </c>
      <c r="B32" s="10" t="s">
        <v>886</v>
      </c>
      <c r="C32" s="10" t="s">
        <v>47</v>
      </c>
      <c r="D32" s="11">
        <v>588.9</v>
      </c>
      <c r="E32" s="11" t="s">
        <v>11</v>
      </c>
      <c r="F32" s="11" t="s">
        <v>11</v>
      </c>
      <c r="G32" s="10" t="s">
        <v>48</v>
      </c>
    </row>
    <row r="33" spans="1:7" x14ac:dyDescent="0.25">
      <c r="A33" s="10">
        <v>30</v>
      </c>
      <c r="B33" s="10" t="s">
        <v>886</v>
      </c>
      <c r="C33" s="10" t="s">
        <v>85</v>
      </c>
      <c r="D33" s="11">
        <v>600</v>
      </c>
      <c r="E33" s="11" t="s">
        <v>11</v>
      </c>
      <c r="F33" s="11" t="s">
        <v>11</v>
      </c>
      <c r="G33" s="10" t="s">
        <v>637</v>
      </c>
    </row>
    <row r="34" spans="1:7" x14ac:dyDescent="0.25">
      <c r="A34" s="10">
        <v>31</v>
      </c>
      <c r="B34" s="10" t="s">
        <v>886</v>
      </c>
      <c r="C34" s="10" t="s">
        <v>83</v>
      </c>
      <c r="D34" s="11">
        <v>288.5</v>
      </c>
      <c r="E34" s="11" t="s">
        <v>11</v>
      </c>
      <c r="F34" s="11" t="s">
        <v>11</v>
      </c>
      <c r="G34" s="10" t="s">
        <v>889</v>
      </c>
    </row>
    <row r="35" spans="1:7" x14ac:dyDescent="0.25">
      <c r="A35" s="10">
        <v>32</v>
      </c>
      <c r="B35" s="10" t="s">
        <v>886</v>
      </c>
      <c r="C35" s="10" t="s">
        <v>11</v>
      </c>
      <c r="D35" s="11" t="s">
        <v>11</v>
      </c>
      <c r="E35" s="11">
        <v>100</v>
      </c>
      <c r="F35" s="11" t="s">
        <v>11</v>
      </c>
      <c r="G35" s="10" t="s">
        <v>58</v>
      </c>
    </row>
    <row r="36" spans="1:7" x14ac:dyDescent="0.25">
      <c r="A36" s="10">
        <v>33</v>
      </c>
      <c r="B36" s="10" t="s">
        <v>890</v>
      </c>
      <c r="C36" s="10" t="s">
        <v>180</v>
      </c>
      <c r="D36" s="11">
        <v>560.70000000000005</v>
      </c>
      <c r="E36" s="11" t="s">
        <v>11</v>
      </c>
      <c r="F36" s="11" t="s">
        <v>11</v>
      </c>
      <c r="G36" s="10" t="s">
        <v>891</v>
      </c>
    </row>
    <row r="37" spans="1:7" x14ac:dyDescent="0.25">
      <c r="A37" s="10">
        <v>34</v>
      </c>
      <c r="B37" s="10" t="s">
        <v>890</v>
      </c>
      <c r="C37" s="10" t="s">
        <v>56</v>
      </c>
      <c r="D37" s="11">
        <v>278.2</v>
      </c>
      <c r="E37" s="11" t="s">
        <v>11</v>
      </c>
      <c r="F37" s="11" t="s">
        <v>11</v>
      </c>
      <c r="G37" s="10" t="s">
        <v>892</v>
      </c>
    </row>
    <row r="38" spans="1:7" x14ac:dyDescent="0.25">
      <c r="A38" s="10">
        <v>35</v>
      </c>
      <c r="B38" s="10" t="s">
        <v>890</v>
      </c>
      <c r="C38" s="10" t="s">
        <v>153</v>
      </c>
      <c r="D38" s="11">
        <v>284.20999999999998</v>
      </c>
      <c r="E38" s="11" t="s">
        <v>11</v>
      </c>
      <c r="F38" s="11" t="s">
        <v>11</v>
      </c>
      <c r="G38" s="10" t="s">
        <v>759</v>
      </c>
    </row>
    <row r="39" spans="1:7" x14ac:dyDescent="0.25">
      <c r="A39" s="10">
        <v>36</v>
      </c>
      <c r="B39" s="10" t="s">
        <v>893</v>
      </c>
      <c r="C39" s="10" t="s">
        <v>96</v>
      </c>
      <c r="D39" s="11">
        <v>465.37</v>
      </c>
      <c r="E39" s="11" t="s">
        <v>11</v>
      </c>
      <c r="F39" s="11" t="s">
        <v>11</v>
      </c>
      <c r="G39" s="10" t="s">
        <v>894</v>
      </c>
    </row>
    <row r="40" spans="1:7" x14ac:dyDescent="0.25">
      <c r="A40" s="10">
        <v>37</v>
      </c>
      <c r="B40" s="10" t="s">
        <v>893</v>
      </c>
      <c r="C40" s="10" t="s">
        <v>67</v>
      </c>
      <c r="D40" s="11">
        <v>293.95</v>
      </c>
      <c r="E40" s="11" t="s">
        <v>11</v>
      </c>
      <c r="F40" s="11" t="s">
        <v>11</v>
      </c>
      <c r="G40" s="10" t="s">
        <v>895</v>
      </c>
    </row>
    <row r="41" spans="1:7" x14ac:dyDescent="0.25">
      <c r="A41" s="10">
        <v>38</v>
      </c>
      <c r="B41" s="10" t="s">
        <v>893</v>
      </c>
      <c r="C41" s="10" t="s">
        <v>116</v>
      </c>
      <c r="D41" s="11">
        <v>250</v>
      </c>
      <c r="E41" s="11" t="s">
        <v>11</v>
      </c>
      <c r="F41" s="11" t="s">
        <v>11</v>
      </c>
      <c r="G41" s="10" t="s">
        <v>117</v>
      </c>
    </row>
    <row r="42" spans="1:7" x14ac:dyDescent="0.25">
      <c r="A42" s="10">
        <v>39</v>
      </c>
      <c r="B42" s="10" t="s">
        <v>893</v>
      </c>
      <c r="C42" s="10" t="s">
        <v>30</v>
      </c>
      <c r="D42" s="11">
        <v>292</v>
      </c>
      <c r="E42" s="11" t="s">
        <v>11</v>
      </c>
      <c r="F42" s="11" t="s">
        <v>11</v>
      </c>
      <c r="G42" s="10" t="s">
        <v>896</v>
      </c>
    </row>
    <row r="43" spans="1:7" x14ac:dyDescent="0.25">
      <c r="A43" s="10">
        <v>40</v>
      </c>
      <c r="B43" s="10" t="s">
        <v>893</v>
      </c>
      <c r="C43" s="10" t="s">
        <v>43</v>
      </c>
      <c r="D43" s="11">
        <v>288</v>
      </c>
      <c r="E43" s="11" t="s">
        <v>11</v>
      </c>
      <c r="F43" s="11" t="s">
        <v>11</v>
      </c>
      <c r="G43" s="10" t="s">
        <v>897</v>
      </c>
    </row>
    <row r="44" spans="1:7" x14ac:dyDescent="0.25">
      <c r="A44" s="10">
        <v>41</v>
      </c>
      <c r="B44" s="10" t="s">
        <v>893</v>
      </c>
      <c r="C44" s="10" t="s">
        <v>49</v>
      </c>
      <c r="D44" s="11">
        <v>207.2</v>
      </c>
      <c r="E44" s="11" t="s">
        <v>11</v>
      </c>
      <c r="F44" s="11" t="s">
        <v>11</v>
      </c>
      <c r="G44" s="10" t="s">
        <v>898</v>
      </c>
    </row>
    <row r="45" spans="1:7" x14ac:dyDescent="0.25">
      <c r="A45" s="10">
        <v>42</v>
      </c>
      <c r="B45" s="10" t="s">
        <v>893</v>
      </c>
      <c r="C45" s="10" t="s">
        <v>141</v>
      </c>
      <c r="D45" s="11">
        <v>276.5</v>
      </c>
      <c r="E45" s="11" t="s">
        <v>11</v>
      </c>
      <c r="F45" s="11" t="s">
        <v>11</v>
      </c>
      <c r="G45" s="10" t="s">
        <v>899</v>
      </c>
    </row>
    <row r="46" spans="1:7" x14ac:dyDescent="0.25">
      <c r="A46" s="10">
        <v>43</v>
      </c>
      <c r="B46" s="10" t="s">
        <v>893</v>
      </c>
      <c r="C46" s="10" t="s">
        <v>75</v>
      </c>
      <c r="D46" s="11">
        <v>398</v>
      </c>
      <c r="E46" s="11" t="s">
        <v>11</v>
      </c>
      <c r="F46" s="11" t="s">
        <v>11</v>
      </c>
      <c r="G46" s="10" t="s">
        <v>900</v>
      </c>
    </row>
    <row r="47" spans="1:7" x14ac:dyDescent="0.25">
      <c r="A47" s="10">
        <v>44</v>
      </c>
      <c r="B47" s="10" t="s">
        <v>893</v>
      </c>
      <c r="C47" s="10" t="s">
        <v>147</v>
      </c>
      <c r="D47" s="11">
        <v>275</v>
      </c>
      <c r="E47" s="11" t="s">
        <v>11</v>
      </c>
      <c r="F47" s="11" t="s">
        <v>11</v>
      </c>
      <c r="G47" s="10" t="s">
        <v>901</v>
      </c>
    </row>
    <row r="48" spans="1:7" x14ac:dyDescent="0.25">
      <c r="A48" s="10">
        <v>45</v>
      </c>
      <c r="B48" s="10" t="s">
        <v>893</v>
      </c>
      <c r="C48" s="10" t="s">
        <v>106</v>
      </c>
      <c r="D48" s="11">
        <v>278.2</v>
      </c>
      <c r="E48" s="11" t="s">
        <v>11</v>
      </c>
      <c r="F48" s="11" t="s">
        <v>11</v>
      </c>
      <c r="G48" s="10" t="s">
        <v>902</v>
      </c>
    </row>
    <row r="49" spans="1:7" x14ac:dyDescent="0.25">
      <c r="A49" s="10">
        <v>46</v>
      </c>
      <c r="B49" s="10" t="s">
        <v>893</v>
      </c>
      <c r="C49" s="10" t="s">
        <v>79</v>
      </c>
      <c r="D49" s="11">
        <v>282.2</v>
      </c>
      <c r="E49" s="11" t="s">
        <v>11</v>
      </c>
      <c r="F49" s="11" t="s">
        <v>11</v>
      </c>
      <c r="G49" s="10" t="s">
        <v>903</v>
      </c>
    </row>
    <row r="50" spans="1:7" x14ac:dyDescent="0.25">
      <c r="A50" s="10">
        <v>47</v>
      </c>
      <c r="B50" s="10" t="s">
        <v>893</v>
      </c>
      <c r="C50" s="10" t="s">
        <v>81</v>
      </c>
      <c r="D50" s="11">
        <v>163.19999999999999</v>
      </c>
      <c r="E50" s="11" t="s">
        <v>11</v>
      </c>
      <c r="F50" s="11" t="s">
        <v>11</v>
      </c>
      <c r="G50" s="10" t="s">
        <v>904</v>
      </c>
    </row>
    <row r="51" spans="1:7" x14ac:dyDescent="0.25">
      <c r="A51" s="10">
        <v>48</v>
      </c>
      <c r="B51" s="10" t="s">
        <v>893</v>
      </c>
      <c r="C51" s="10" t="s">
        <v>45</v>
      </c>
      <c r="D51" s="11">
        <v>579</v>
      </c>
      <c r="E51" s="11" t="s">
        <v>11</v>
      </c>
      <c r="F51" s="11" t="s">
        <v>11</v>
      </c>
      <c r="G51" s="10" t="s">
        <v>905</v>
      </c>
    </row>
    <row r="52" spans="1:7" x14ac:dyDescent="0.25">
      <c r="A52" s="10">
        <v>49</v>
      </c>
      <c r="B52" s="10" t="s">
        <v>893</v>
      </c>
      <c r="C52" s="10" t="s">
        <v>93</v>
      </c>
      <c r="D52" s="11">
        <v>399.4</v>
      </c>
      <c r="E52" s="11" t="s">
        <v>11</v>
      </c>
      <c r="F52" s="11" t="s">
        <v>11</v>
      </c>
      <c r="G52" s="10" t="s">
        <v>906</v>
      </c>
    </row>
    <row r="53" spans="1:7" x14ac:dyDescent="0.25">
      <c r="A53" s="10">
        <v>50</v>
      </c>
      <c r="B53" s="10" t="s">
        <v>907</v>
      </c>
      <c r="C53" s="10" t="s">
        <v>87</v>
      </c>
      <c r="D53" s="11">
        <v>202.84</v>
      </c>
      <c r="E53" s="11" t="s">
        <v>11</v>
      </c>
      <c r="F53" s="11" t="s">
        <v>11</v>
      </c>
      <c r="G53" s="10" t="s">
        <v>795</v>
      </c>
    </row>
    <row r="54" spans="1:7" x14ac:dyDescent="0.25">
      <c r="A54" s="10">
        <v>51</v>
      </c>
      <c r="B54" s="10" t="s">
        <v>907</v>
      </c>
      <c r="C54" s="10" t="s">
        <v>64</v>
      </c>
      <c r="D54" s="11">
        <v>377.4</v>
      </c>
      <c r="E54" s="11" t="s">
        <v>11</v>
      </c>
      <c r="F54" s="11" t="s">
        <v>11</v>
      </c>
      <c r="G54" s="10" t="s">
        <v>908</v>
      </c>
    </row>
    <row r="55" spans="1:7" x14ac:dyDescent="0.25">
      <c r="A55" s="10">
        <v>52</v>
      </c>
      <c r="B55" s="10" t="s">
        <v>909</v>
      </c>
      <c r="C55" s="10" t="s">
        <v>62</v>
      </c>
      <c r="D55" s="11">
        <v>300</v>
      </c>
      <c r="E55" s="11" t="s">
        <v>11</v>
      </c>
      <c r="F55" s="11" t="s">
        <v>11</v>
      </c>
      <c r="G55" s="10" t="s">
        <v>63</v>
      </c>
    </row>
    <row r="56" spans="1:7" x14ac:dyDescent="0.25">
      <c r="A56" s="10">
        <v>53</v>
      </c>
      <c r="B56" s="10" t="s">
        <v>909</v>
      </c>
      <c r="C56" s="10" t="s">
        <v>77</v>
      </c>
      <c r="D56" s="11">
        <v>276</v>
      </c>
      <c r="E56" s="11" t="s">
        <v>11</v>
      </c>
      <c r="F56" s="11" t="s">
        <v>11</v>
      </c>
      <c r="G56" s="10" t="s">
        <v>910</v>
      </c>
    </row>
    <row r="57" spans="1:7" x14ac:dyDescent="0.25">
      <c r="A57" s="10">
        <v>54</v>
      </c>
      <c r="B57" s="10" t="s">
        <v>909</v>
      </c>
      <c r="C57" s="10" t="s">
        <v>51</v>
      </c>
      <c r="D57" s="11">
        <v>283.39999999999998</v>
      </c>
      <c r="E57" s="11" t="s">
        <v>11</v>
      </c>
      <c r="F57" s="11" t="s">
        <v>11</v>
      </c>
      <c r="G57" s="10" t="s">
        <v>911</v>
      </c>
    </row>
    <row r="58" spans="1:7" x14ac:dyDescent="0.25">
      <c r="A58" s="10">
        <v>55</v>
      </c>
      <c r="B58" s="10" t="s">
        <v>909</v>
      </c>
      <c r="C58" s="10" t="s">
        <v>124</v>
      </c>
      <c r="D58" s="11">
        <v>282.8</v>
      </c>
      <c r="E58" s="11" t="s">
        <v>11</v>
      </c>
      <c r="F58" s="11" t="s">
        <v>11</v>
      </c>
      <c r="G58" s="10" t="s">
        <v>912</v>
      </c>
    </row>
    <row r="59" spans="1:7" x14ac:dyDescent="0.25">
      <c r="A59" s="10">
        <v>56</v>
      </c>
      <c r="B59" s="10" t="s">
        <v>909</v>
      </c>
      <c r="C59" s="10" t="s">
        <v>11</v>
      </c>
      <c r="D59" s="11" t="s">
        <v>11</v>
      </c>
      <c r="E59" s="11" t="s">
        <v>11</v>
      </c>
      <c r="F59" s="11">
        <v>2300</v>
      </c>
      <c r="G59" s="10" t="s">
        <v>913</v>
      </c>
    </row>
    <row r="60" spans="1:7" x14ac:dyDescent="0.25">
      <c r="A60" s="10">
        <v>57</v>
      </c>
      <c r="B60" s="10" t="s">
        <v>914</v>
      </c>
      <c r="C60" s="10" t="s">
        <v>111</v>
      </c>
      <c r="D60" s="11">
        <v>284.20999999999998</v>
      </c>
      <c r="E60" s="11" t="s">
        <v>11</v>
      </c>
      <c r="F60" s="11" t="s">
        <v>11</v>
      </c>
      <c r="G60" s="10" t="s">
        <v>112</v>
      </c>
    </row>
    <row r="61" spans="1:7" x14ac:dyDescent="0.25">
      <c r="A61" s="10">
        <v>58</v>
      </c>
      <c r="B61" s="10" t="s">
        <v>914</v>
      </c>
      <c r="C61" s="10" t="s">
        <v>131</v>
      </c>
      <c r="D61" s="11">
        <v>438.5</v>
      </c>
      <c r="E61" s="11" t="s">
        <v>11</v>
      </c>
      <c r="F61" s="11" t="s">
        <v>11</v>
      </c>
      <c r="G61" s="10" t="s">
        <v>915</v>
      </c>
    </row>
    <row r="62" spans="1:7" x14ac:dyDescent="0.25">
      <c r="A62" s="10">
        <v>59</v>
      </c>
      <c r="B62" s="10" t="s">
        <v>914</v>
      </c>
      <c r="C62" s="10" t="s">
        <v>228</v>
      </c>
      <c r="D62" s="11">
        <v>563.26</v>
      </c>
      <c r="E62" s="11" t="s">
        <v>11</v>
      </c>
      <c r="F62" s="11" t="s">
        <v>11</v>
      </c>
      <c r="G62" s="10" t="s">
        <v>804</v>
      </c>
    </row>
    <row r="63" spans="1:7" x14ac:dyDescent="0.25">
      <c r="A63" s="10">
        <v>60</v>
      </c>
      <c r="B63" s="10" t="s">
        <v>914</v>
      </c>
      <c r="C63" s="10" t="s">
        <v>228</v>
      </c>
      <c r="D63" s="11">
        <v>563.26</v>
      </c>
      <c r="E63" s="11" t="s">
        <v>11</v>
      </c>
      <c r="F63" s="11" t="s">
        <v>11</v>
      </c>
      <c r="G63" s="10" t="s">
        <v>804</v>
      </c>
    </row>
    <row r="64" spans="1:7" x14ac:dyDescent="0.25">
      <c r="A64" s="10">
        <v>61</v>
      </c>
      <c r="B64" s="10" t="s">
        <v>916</v>
      </c>
      <c r="C64" s="10" t="s">
        <v>137</v>
      </c>
      <c r="D64" s="11">
        <v>733.79</v>
      </c>
      <c r="E64" s="11" t="s">
        <v>11</v>
      </c>
      <c r="F64" s="11" t="s">
        <v>11</v>
      </c>
      <c r="G64" s="10" t="s">
        <v>917</v>
      </c>
    </row>
    <row r="65" spans="1:7" x14ac:dyDescent="0.25">
      <c r="A65" s="10">
        <v>62</v>
      </c>
      <c r="B65" s="10" t="s">
        <v>916</v>
      </c>
      <c r="C65" s="10" t="s">
        <v>128</v>
      </c>
      <c r="D65" s="11">
        <v>278.2</v>
      </c>
      <c r="E65" s="11" t="s">
        <v>11</v>
      </c>
      <c r="F65" s="11" t="s">
        <v>11</v>
      </c>
      <c r="G65" s="10" t="s">
        <v>918</v>
      </c>
    </row>
    <row r="66" spans="1:7" x14ac:dyDescent="0.25">
      <c r="A66" s="10">
        <v>63</v>
      </c>
      <c r="B66" s="10" t="s">
        <v>916</v>
      </c>
      <c r="C66" s="10" t="s">
        <v>102</v>
      </c>
      <c r="D66" s="11">
        <v>205.5</v>
      </c>
      <c r="E66" s="11" t="s">
        <v>11</v>
      </c>
      <c r="F66" s="11" t="s">
        <v>11</v>
      </c>
      <c r="G66" s="10" t="s">
        <v>919</v>
      </c>
    </row>
    <row r="67" spans="1:7" x14ac:dyDescent="0.25">
      <c r="A67" s="10">
        <v>64</v>
      </c>
      <c r="B67" s="10" t="s">
        <v>916</v>
      </c>
      <c r="C67" s="10" t="s">
        <v>143</v>
      </c>
      <c r="D67" s="11">
        <v>18</v>
      </c>
      <c r="E67" s="11" t="s">
        <v>11</v>
      </c>
      <c r="F67" s="11" t="s">
        <v>11</v>
      </c>
      <c r="G67" s="10" t="s">
        <v>820</v>
      </c>
    </row>
    <row r="68" spans="1:7" x14ac:dyDescent="0.25">
      <c r="A68" s="10">
        <v>65</v>
      </c>
      <c r="B68" s="10" t="s">
        <v>916</v>
      </c>
      <c r="C68" s="10" t="s">
        <v>122</v>
      </c>
      <c r="D68" s="11">
        <v>406</v>
      </c>
      <c r="E68" s="11" t="s">
        <v>11</v>
      </c>
      <c r="F68" s="11" t="s">
        <v>11</v>
      </c>
      <c r="G68" s="10" t="s">
        <v>920</v>
      </c>
    </row>
    <row r="69" spans="1:7" x14ac:dyDescent="0.25">
      <c r="A69" s="10">
        <v>66</v>
      </c>
      <c r="B69" s="10" t="s">
        <v>921</v>
      </c>
      <c r="C69" s="10" t="s">
        <v>10</v>
      </c>
      <c r="D69" s="11">
        <v>397.09</v>
      </c>
      <c r="E69" s="11" t="s">
        <v>11</v>
      </c>
      <c r="F69" s="11" t="s">
        <v>11</v>
      </c>
      <c r="G69" s="10" t="s">
        <v>922</v>
      </c>
    </row>
    <row r="70" spans="1:7" x14ac:dyDescent="0.25">
      <c r="A70" s="10">
        <v>67</v>
      </c>
      <c r="B70" s="10" t="s">
        <v>921</v>
      </c>
      <c r="C70" s="10" t="s">
        <v>118</v>
      </c>
      <c r="D70" s="11">
        <v>289.39999999999998</v>
      </c>
      <c r="E70" s="11" t="s">
        <v>11</v>
      </c>
      <c r="F70" s="11" t="s">
        <v>11</v>
      </c>
      <c r="G70" s="10" t="s">
        <v>923</v>
      </c>
    </row>
    <row r="71" spans="1:7" x14ac:dyDescent="0.25">
      <c r="A71" s="10">
        <v>68</v>
      </c>
      <c r="B71" s="10" t="s">
        <v>921</v>
      </c>
      <c r="C71" s="10" t="s">
        <v>126</v>
      </c>
      <c r="D71" s="11">
        <v>387.7</v>
      </c>
      <c r="E71" s="11" t="s">
        <v>11</v>
      </c>
      <c r="F71" s="11" t="s">
        <v>11</v>
      </c>
      <c r="G71" s="10" t="s">
        <v>924</v>
      </c>
    </row>
    <row r="72" spans="1:7" x14ac:dyDescent="0.25">
      <c r="A72" s="10">
        <v>69</v>
      </c>
      <c r="B72" s="10" t="s">
        <v>921</v>
      </c>
      <c r="C72" s="10" t="s">
        <v>100</v>
      </c>
      <c r="D72" s="11">
        <v>277.10000000000002</v>
      </c>
      <c r="E72" s="11" t="s">
        <v>11</v>
      </c>
      <c r="F72" s="11" t="s">
        <v>11</v>
      </c>
      <c r="G72" s="10" t="s">
        <v>925</v>
      </c>
    </row>
    <row r="73" spans="1:7" x14ac:dyDescent="0.25">
      <c r="A73" s="10">
        <v>70</v>
      </c>
      <c r="B73" s="10" t="s">
        <v>926</v>
      </c>
      <c r="C73" s="10" t="s">
        <v>170</v>
      </c>
      <c r="D73" s="11">
        <v>2000</v>
      </c>
      <c r="E73" s="11" t="s">
        <v>11</v>
      </c>
      <c r="F73" s="11" t="s">
        <v>11</v>
      </c>
      <c r="G73" s="10" t="s">
        <v>671</v>
      </c>
    </row>
    <row r="74" spans="1:7" x14ac:dyDescent="0.25">
      <c r="A74" s="10">
        <v>71</v>
      </c>
      <c r="B74" s="10" t="s">
        <v>926</v>
      </c>
      <c r="C74" s="10" t="s">
        <v>104</v>
      </c>
      <c r="D74" s="11">
        <v>203</v>
      </c>
      <c r="E74" s="11" t="s">
        <v>11</v>
      </c>
      <c r="F74" s="11" t="s">
        <v>11</v>
      </c>
      <c r="G74" s="10" t="s">
        <v>927</v>
      </c>
    </row>
    <row r="75" spans="1:7" x14ac:dyDescent="0.25">
      <c r="A75" s="10">
        <v>72</v>
      </c>
      <c r="B75" s="10" t="s">
        <v>926</v>
      </c>
      <c r="C75" s="10" t="s">
        <v>133</v>
      </c>
      <c r="D75" s="11">
        <v>208</v>
      </c>
      <c r="E75" s="11" t="s">
        <v>11</v>
      </c>
      <c r="F75" s="11" t="s">
        <v>11</v>
      </c>
      <c r="G75" s="10" t="s">
        <v>928</v>
      </c>
    </row>
    <row r="76" spans="1:7" x14ac:dyDescent="0.25">
      <c r="A76" s="10">
        <v>73</v>
      </c>
      <c r="B76" s="10" t="s">
        <v>926</v>
      </c>
      <c r="C76" s="10" t="s">
        <v>120</v>
      </c>
      <c r="D76" s="11">
        <v>286.8</v>
      </c>
      <c r="E76" s="11" t="s">
        <v>11</v>
      </c>
      <c r="F76" s="11" t="s">
        <v>11</v>
      </c>
      <c r="G76" s="10" t="s">
        <v>929</v>
      </c>
    </row>
    <row r="77" spans="1:7" x14ac:dyDescent="0.25">
      <c r="A77" s="10">
        <v>74</v>
      </c>
      <c r="B77" s="10" t="s">
        <v>930</v>
      </c>
      <c r="C77" s="10" t="s">
        <v>244</v>
      </c>
      <c r="D77" s="11">
        <v>300</v>
      </c>
      <c r="E77" s="11" t="s">
        <v>11</v>
      </c>
      <c r="F77" s="11" t="s">
        <v>11</v>
      </c>
      <c r="G77" s="10" t="s">
        <v>512</v>
      </c>
    </row>
    <row r="78" spans="1:7" x14ac:dyDescent="0.25">
      <c r="A78" s="10">
        <v>75</v>
      </c>
      <c r="B78" s="10" t="s">
        <v>930</v>
      </c>
      <c r="C78" s="10" t="s">
        <v>98</v>
      </c>
      <c r="D78" s="11">
        <v>290.51</v>
      </c>
      <c r="E78" s="11" t="s">
        <v>11</v>
      </c>
      <c r="F78" s="11" t="s">
        <v>11</v>
      </c>
      <c r="G78" s="10" t="s">
        <v>931</v>
      </c>
    </row>
    <row r="79" spans="1:7" x14ac:dyDescent="0.25">
      <c r="A79" s="10">
        <v>76</v>
      </c>
      <c r="B79" s="10" t="s">
        <v>930</v>
      </c>
      <c r="C79" s="10" t="s">
        <v>339</v>
      </c>
      <c r="D79" s="11">
        <v>298</v>
      </c>
      <c r="E79" s="11" t="s">
        <v>11</v>
      </c>
      <c r="F79" s="11" t="s">
        <v>11</v>
      </c>
      <c r="G79" s="10" t="s">
        <v>932</v>
      </c>
    </row>
    <row r="80" spans="1:7" x14ac:dyDescent="0.25">
      <c r="A80" s="10">
        <v>77</v>
      </c>
      <c r="B80" s="10" t="s">
        <v>933</v>
      </c>
      <c r="C80" s="10" t="s">
        <v>150</v>
      </c>
      <c r="D80" s="11">
        <v>280</v>
      </c>
      <c r="E80" s="11" t="s">
        <v>11</v>
      </c>
      <c r="F80" s="11" t="s">
        <v>11</v>
      </c>
      <c r="G80" s="10" t="s">
        <v>934</v>
      </c>
    </row>
    <row r="81" spans="1:7" x14ac:dyDescent="0.25">
      <c r="A81" s="10">
        <v>78</v>
      </c>
      <c r="B81" s="10" t="s">
        <v>933</v>
      </c>
      <c r="C81" s="10" t="s">
        <v>191</v>
      </c>
      <c r="D81" s="11">
        <v>289.39999999999998</v>
      </c>
      <c r="E81" s="11" t="s">
        <v>11</v>
      </c>
      <c r="F81" s="11" t="s">
        <v>11</v>
      </c>
      <c r="G81" s="10" t="s">
        <v>935</v>
      </c>
    </row>
    <row r="82" spans="1:7" x14ac:dyDescent="0.25">
      <c r="A82" s="10">
        <v>79</v>
      </c>
      <c r="B82" s="10" t="s">
        <v>933</v>
      </c>
      <c r="C82" s="10" t="s">
        <v>145</v>
      </c>
      <c r="D82" s="11">
        <v>398</v>
      </c>
      <c r="E82" s="11" t="s">
        <v>11</v>
      </c>
      <c r="F82" s="11" t="s">
        <v>11</v>
      </c>
      <c r="G82" s="10" t="s">
        <v>936</v>
      </c>
    </row>
    <row r="83" spans="1:7" x14ac:dyDescent="0.25">
      <c r="A83" s="10">
        <v>80</v>
      </c>
      <c r="B83" s="10" t="s">
        <v>937</v>
      </c>
      <c r="C83" s="10" t="s">
        <v>71</v>
      </c>
      <c r="D83" s="11">
        <v>598</v>
      </c>
      <c r="E83" s="11" t="s">
        <v>11</v>
      </c>
      <c r="F83" s="11" t="s">
        <v>11</v>
      </c>
      <c r="G83" s="10" t="s">
        <v>938</v>
      </c>
    </row>
    <row r="84" spans="1:7" x14ac:dyDescent="0.25">
      <c r="A84" s="10">
        <v>81</v>
      </c>
      <c r="B84" s="10" t="s">
        <v>937</v>
      </c>
      <c r="C84" s="10" t="s">
        <v>69</v>
      </c>
      <c r="D84" s="11">
        <v>897.3</v>
      </c>
      <c r="E84" s="11" t="s">
        <v>11</v>
      </c>
      <c r="F84" s="11" t="s">
        <v>11</v>
      </c>
      <c r="G84" s="10" t="s">
        <v>939</v>
      </c>
    </row>
    <row r="85" spans="1:7" x14ac:dyDescent="0.25">
      <c r="A85" s="10">
        <v>82</v>
      </c>
      <c r="B85" s="10" t="s">
        <v>940</v>
      </c>
      <c r="C85" s="10" t="s">
        <v>332</v>
      </c>
      <c r="D85" s="11">
        <v>574.4</v>
      </c>
      <c r="E85" s="11" t="s">
        <v>11</v>
      </c>
      <c r="F85" s="11" t="s">
        <v>11</v>
      </c>
      <c r="G85" s="10" t="s">
        <v>941</v>
      </c>
    </row>
    <row r="86" spans="1:7" x14ac:dyDescent="0.25">
      <c r="A86" s="10">
        <v>83</v>
      </c>
      <c r="B86" s="10" t="s">
        <v>940</v>
      </c>
      <c r="C86" s="10" t="s">
        <v>135</v>
      </c>
      <c r="D86" s="11">
        <v>500</v>
      </c>
      <c r="E86" s="11" t="s">
        <v>11</v>
      </c>
      <c r="F86" s="11" t="s">
        <v>11</v>
      </c>
      <c r="G86" s="10" t="s">
        <v>942</v>
      </c>
    </row>
    <row r="87" spans="1:7" x14ac:dyDescent="0.25">
      <c r="A87" s="10">
        <v>84</v>
      </c>
      <c r="B87" s="10" t="s">
        <v>940</v>
      </c>
      <c r="C87" s="10" t="s">
        <v>11</v>
      </c>
      <c r="D87" s="11" t="s">
        <v>11</v>
      </c>
      <c r="E87" s="11" t="s">
        <v>11</v>
      </c>
      <c r="F87" s="11">
        <v>920</v>
      </c>
      <c r="G87" s="10" t="s">
        <v>943</v>
      </c>
    </row>
    <row r="88" spans="1:7" x14ac:dyDescent="0.25">
      <c r="A88" s="10">
        <v>85</v>
      </c>
      <c r="B88" s="10" t="s">
        <v>940</v>
      </c>
      <c r="C88" s="10" t="s">
        <v>11</v>
      </c>
      <c r="D88" s="11" t="s">
        <v>11</v>
      </c>
      <c r="E88" s="11" t="s">
        <v>11</v>
      </c>
      <c r="F88" s="11">
        <v>10</v>
      </c>
      <c r="G88" s="10" t="s">
        <v>265</v>
      </c>
    </row>
    <row r="89" spans="1:7" x14ac:dyDescent="0.25">
      <c r="A89" s="11" t="s">
        <v>11</v>
      </c>
      <c r="B89" s="11" t="s">
        <v>11</v>
      </c>
      <c r="C89" s="11" t="s">
        <v>11</v>
      </c>
      <c r="D89" s="10" t="s">
        <v>11</v>
      </c>
    </row>
    <row r="90" spans="1:7" x14ac:dyDescent="0.25">
      <c r="A90" s="11" t="s">
        <v>11</v>
      </c>
      <c r="B90" s="11" t="s">
        <v>11</v>
      </c>
      <c r="C90" s="11" t="s">
        <v>11</v>
      </c>
      <c r="D90" s="10" t="s">
        <v>11</v>
      </c>
    </row>
    <row r="91" spans="1:7" x14ac:dyDescent="0.25">
      <c r="A91" s="11" t="s">
        <v>11</v>
      </c>
      <c r="B91" s="11" t="s">
        <v>11</v>
      </c>
      <c r="C91" s="11" t="s">
        <v>11</v>
      </c>
      <c r="D91" s="10" t="s">
        <v>11</v>
      </c>
    </row>
    <row r="92" spans="1:7" x14ac:dyDescent="0.25">
      <c r="A92" s="11" t="s">
        <v>11</v>
      </c>
      <c r="B92" s="11" t="s">
        <v>11</v>
      </c>
      <c r="C92" s="11" t="s">
        <v>11</v>
      </c>
      <c r="D92" s="10" t="s">
        <v>11</v>
      </c>
    </row>
    <row r="93" spans="1:7" x14ac:dyDescent="0.25">
      <c r="A93" s="11" t="s">
        <v>11</v>
      </c>
      <c r="B93" s="11" t="s">
        <v>11</v>
      </c>
      <c r="C93" s="11" t="s">
        <v>11</v>
      </c>
      <c r="D93" s="10" t="s">
        <v>11</v>
      </c>
    </row>
    <row r="94" spans="1:7" x14ac:dyDescent="0.25">
      <c r="A94" s="11" t="s">
        <v>11</v>
      </c>
      <c r="B94" s="11" t="s">
        <v>11</v>
      </c>
      <c r="C94" s="11" t="s">
        <v>11</v>
      </c>
      <c r="D94" s="10" t="s">
        <v>11</v>
      </c>
    </row>
    <row r="95" spans="1:7" x14ac:dyDescent="0.25">
      <c r="A95" s="11" t="s">
        <v>11</v>
      </c>
      <c r="B95" s="11" t="s">
        <v>11</v>
      </c>
      <c r="C95" s="11" t="s">
        <v>11</v>
      </c>
      <c r="D95" s="10" t="s">
        <v>11</v>
      </c>
    </row>
    <row r="96" spans="1:7" x14ac:dyDescent="0.25">
      <c r="A96" s="11" t="s">
        <v>11</v>
      </c>
      <c r="B96" s="11" t="s">
        <v>11</v>
      </c>
      <c r="C96" s="11" t="s">
        <v>11</v>
      </c>
      <c r="D96" s="10" t="s">
        <v>11</v>
      </c>
    </row>
    <row r="97" spans="1:7" x14ac:dyDescent="0.25">
      <c r="A97" s="11" t="s">
        <v>11</v>
      </c>
      <c r="B97" s="11" t="s">
        <v>11</v>
      </c>
      <c r="C97" s="11" t="s">
        <v>11</v>
      </c>
      <c r="D97" s="10" t="s">
        <v>11</v>
      </c>
    </row>
    <row r="98" spans="1:7" x14ac:dyDescent="0.25">
      <c r="A98" s="11" t="s">
        <v>11</v>
      </c>
      <c r="B98" s="11" t="s">
        <v>11</v>
      </c>
      <c r="C98" s="11" t="s">
        <v>11</v>
      </c>
      <c r="D98" s="10" t="s">
        <v>11</v>
      </c>
    </row>
    <row r="99" spans="1:7" x14ac:dyDescent="0.25">
      <c r="A99" s="11" t="s">
        <v>11</v>
      </c>
      <c r="B99" s="11" t="s">
        <v>11</v>
      </c>
      <c r="C99" s="11" t="s">
        <v>11</v>
      </c>
      <c r="D99" s="10" t="s">
        <v>11</v>
      </c>
    </row>
    <row r="100" spans="1:7" x14ac:dyDescent="0.25">
      <c r="A100" s="11" t="s">
        <v>11</v>
      </c>
      <c r="B100" s="11" t="s">
        <v>11</v>
      </c>
      <c r="C100" s="11" t="s">
        <v>11</v>
      </c>
      <c r="D100" s="10" t="s">
        <v>11</v>
      </c>
    </row>
    <row r="101" spans="1:7" x14ac:dyDescent="0.25">
      <c r="A101" s="11" t="s">
        <v>11</v>
      </c>
      <c r="B101" s="11" t="s">
        <v>11</v>
      </c>
      <c r="C101" s="11" t="s">
        <v>11</v>
      </c>
      <c r="D101" s="10" t="s">
        <v>11</v>
      </c>
    </row>
    <row r="102" spans="1:7" x14ac:dyDescent="0.25">
      <c r="A102" s="11" t="s">
        <v>11</v>
      </c>
      <c r="B102" s="11" t="s">
        <v>11</v>
      </c>
      <c r="C102" s="11" t="s">
        <v>11</v>
      </c>
      <c r="D102" s="10" t="s">
        <v>11</v>
      </c>
    </row>
    <row r="103" spans="1:7" x14ac:dyDescent="0.25">
      <c r="A103" s="11" t="s">
        <v>11</v>
      </c>
      <c r="B103" s="11" t="s">
        <v>11</v>
      </c>
      <c r="C103" s="11" t="s">
        <v>11</v>
      </c>
      <c r="D103" s="10" t="s">
        <v>11</v>
      </c>
    </row>
    <row r="104" spans="1:7" x14ac:dyDescent="0.25">
      <c r="A104" s="11" t="s">
        <v>11</v>
      </c>
      <c r="B104" s="11" t="s">
        <v>11</v>
      </c>
      <c r="C104" s="11" t="s">
        <v>11</v>
      </c>
      <c r="D104" s="10" t="s">
        <v>11</v>
      </c>
    </row>
    <row r="105" spans="1:7" x14ac:dyDescent="0.25">
      <c r="A105" s="10"/>
      <c r="B105" s="10"/>
      <c r="C105" s="10"/>
      <c r="D105" s="11"/>
      <c r="E105" s="11"/>
      <c r="F105" s="11"/>
      <c r="G105" s="10"/>
    </row>
    <row r="106" spans="1:7" x14ac:dyDescent="0.25">
      <c r="A106" s="10"/>
      <c r="B106" s="10"/>
      <c r="C106" s="10"/>
      <c r="D106" s="11"/>
      <c r="E106" s="11"/>
      <c r="F106" s="11"/>
      <c r="G106" s="10"/>
    </row>
    <row r="107" spans="1:7" x14ac:dyDescent="0.25">
      <c r="A107" s="10"/>
      <c r="B107" s="10"/>
      <c r="C107" s="10"/>
      <c r="D107" s="11"/>
      <c r="E107" s="11"/>
      <c r="F107" s="11"/>
      <c r="G107" s="10"/>
    </row>
    <row r="108" spans="1:7" x14ac:dyDescent="0.25">
      <c r="A108" s="10"/>
      <c r="B108" s="10"/>
      <c r="C108" s="10"/>
      <c r="D108" s="11"/>
      <c r="E108" s="11"/>
      <c r="F108" s="11"/>
      <c r="G108" s="10"/>
    </row>
    <row r="109" spans="1:7" x14ac:dyDescent="0.25">
      <c r="A109" s="10"/>
      <c r="B109" s="10"/>
      <c r="C109" s="10"/>
      <c r="D109" s="11"/>
      <c r="E109" s="11"/>
      <c r="F109" s="11"/>
      <c r="G109" s="10"/>
    </row>
    <row r="110" spans="1:7" x14ac:dyDescent="0.25">
      <c r="A110" s="10"/>
      <c r="B110" s="10"/>
      <c r="C110" s="10"/>
      <c r="D110" s="11"/>
      <c r="E110" s="11"/>
      <c r="F110" s="11"/>
      <c r="G110" s="10"/>
    </row>
    <row r="111" spans="1:7" x14ac:dyDescent="0.25">
      <c r="A111" s="10"/>
      <c r="B111" s="10"/>
      <c r="C111" s="10"/>
      <c r="D111" s="11"/>
      <c r="E111" s="11"/>
      <c r="F111" s="11"/>
      <c r="G111" s="10"/>
    </row>
    <row r="112" spans="1:7" x14ac:dyDescent="0.25">
      <c r="A112" s="10"/>
      <c r="B112" s="10"/>
      <c r="C112" s="10"/>
      <c r="D112" s="11"/>
      <c r="E112" s="11"/>
      <c r="F112" s="11"/>
      <c r="G112" s="10"/>
    </row>
    <row r="113" spans="4:6" x14ac:dyDescent="0.25">
      <c r="D113" s="11"/>
      <c r="E113" s="11"/>
      <c r="F113" s="11"/>
    </row>
    <row r="114" spans="4:6" x14ac:dyDescent="0.25">
      <c r="D114" s="11"/>
      <c r="E114" s="11"/>
      <c r="F114" s="11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4"/>
  <sheetViews>
    <sheetView workbookViewId="0">
      <pane ySplit="3" topLeftCell="A16" activePane="bottomLeft" state="frozen"/>
      <selection pane="bottomLeft" activeCell="F94" sqref="F94"/>
    </sheetView>
  </sheetViews>
  <sheetFormatPr defaultRowHeight="15" x14ac:dyDescent="0.25"/>
  <cols>
    <col min="2" max="2" width="10.7109375" customWidth="1"/>
  </cols>
  <sheetData>
    <row r="1" spans="1:13" x14ac:dyDescent="0.25">
      <c r="A1" s="14"/>
      <c r="B1" s="13" t="s">
        <v>0</v>
      </c>
      <c r="C1" s="13"/>
      <c r="D1" s="13" t="s">
        <v>1</v>
      </c>
      <c r="E1" s="13" t="s">
        <v>2</v>
      </c>
      <c r="F1" s="13" t="s">
        <v>3</v>
      </c>
      <c r="G1" s="13" t="s">
        <v>4</v>
      </c>
      <c r="H1" s="13"/>
      <c r="I1" s="13"/>
      <c r="J1" s="13"/>
      <c r="K1" s="13"/>
      <c r="L1" s="13"/>
      <c r="M1" s="13"/>
    </row>
    <row r="2" spans="1:13" x14ac:dyDescent="0.25">
      <c r="A2" s="13"/>
      <c r="B2" s="14">
        <v>51428.38</v>
      </c>
      <c r="C2" s="13"/>
      <c r="D2" s="14">
        <v>20025.899999999998</v>
      </c>
      <c r="E2" s="14">
        <v>200</v>
      </c>
      <c r="F2" s="14">
        <v>30712.800000000003</v>
      </c>
      <c r="G2" s="15">
        <v>40941.480000000003</v>
      </c>
      <c r="H2" s="13"/>
      <c r="I2" s="13"/>
      <c r="J2" s="13"/>
      <c r="K2" s="13"/>
      <c r="L2" s="13"/>
      <c r="M2" s="13"/>
    </row>
    <row r="3" spans="1:13" x14ac:dyDescent="0.25">
      <c r="A3" s="13"/>
      <c r="B3" s="13" t="s">
        <v>5</v>
      </c>
      <c r="C3" s="13" t="s">
        <v>6</v>
      </c>
      <c r="D3" s="14" t="s">
        <v>7</v>
      </c>
      <c r="E3" s="14" t="s">
        <v>7</v>
      </c>
      <c r="F3" s="14" t="s">
        <v>7</v>
      </c>
      <c r="G3" s="13" t="s">
        <v>8</v>
      </c>
      <c r="H3" s="13"/>
      <c r="I3" s="13"/>
      <c r="J3" s="13"/>
      <c r="K3" s="13"/>
      <c r="L3" s="13"/>
      <c r="M3" s="13"/>
    </row>
    <row r="4" spans="1:13" x14ac:dyDescent="0.25">
      <c r="A4" s="13">
        <v>1</v>
      </c>
      <c r="B4" s="13" t="s">
        <v>944</v>
      </c>
      <c r="C4" s="13" t="s">
        <v>11</v>
      </c>
      <c r="D4" s="14" t="s">
        <v>11</v>
      </c>
      <c r="E4" s="14" t="s">
        <v>11</v>
      </c>
      <c r="F4" s="14">
        <v>50</v>
      </c>
      <c r="G4" s="13" t="s">
        <v>20</v>
      </c>
      <c r="H4" s="13"/>
      <c r="I4" s="13"/>
      <c r="J4" s="13"/>
      <c r="K4" s="13"/>
      <c r="L4" s="13"/>
      <c r="M4" s="13"/>
    </row>
    <row r="5" spans="1:13" x14ac:dyDescent="0.25">
      <c r="A5" s="13">
        <v>2</v>
      </c>
      <c r="B5" s="13" t="s">
        <v>944</v>
      </c>
      <c r="C5" s="13" t="s">
        <v>11</v>
      </c>
      <c r="D5" s="14" t="s">
        <v>11</v>
      </c>
      <c r="E5" s="14" t="s">
        <v>11</v>
      </c>
      <c r="F5" s="14">
        <v>2520</v>
      </c>
      <c r="G5" s="13" t="s">
        <v>945</v>
      </c>
      <c r="H5" s="13"/>
      <c r="I5" s="13"/>
      <c r="J5" s="13"/>
      <c r="K5" s="13"/>
      <c r="L5" s="13"/>
      <c r="M5" s="14"/>
    </row>
    <row r="6" spans="1:13" x14ac:dyDescent="0.25">
      <c r="A6" s="13">
        <v>3</v>
      </c>
      <c r="B6" s="13" t="s">
        <v>944</v>
      </c>
      <c r="C6" s="13" t="s">
        <v>11</v>
      </c>
      <c r="D6" s="14" t="s">
        <v>11</v>
      </c>
      <c r="E6" s="14" t="s">
        <v>11</v>
      </c>
      <c r="F6" s="14">
        <v>956.25</v>
      </c>
      <c r="G6" s="13" t="s">
        <v>946</v>
      </c>
      <c r="H6" s="13"/>
      <c r="I6" s="13"/>
      <c r="J6" s="13"/>
      <c r="K6" s="13"/>
      <c r="L6" s="13"/>
      <c r="M6" s="14"/>
    </row>
    <row r="7" spans="1:13" x14ac:dyDescent="0.25">
      <c r="A7" s="13">
        <v>4</v>
      </c>
      <c r="B7" s="13" t="s">
        <v>944</v>
      </c>
      <c r="C7" s="13" t="s">
        <v>11</v>
      </c>
      <c r="D7" s="14" t="s">
        <v>11</v>
      </c>
      <c r="E7" s="14" t="s">
        <v>11</v>
      </c>
      <c r="F7" s="14">
        <v>1836.12</v>
      </c>
      <c r="G7" s="13" t="s">
        <v>947</v>
      </c>
      <c r="H7" s="13"/>
      <c r="I7" s="13"/>
      <c r="J7" s="13"/>
      <c r="K7" s="13"/>
      <c r="L7" s="13"/>
      <c r="M7" s="14"/>
    </row>
    <row r="8" spans="1:13" x14ac:dyDescent="0.25">
      <c r="A8" s="13">
        <v>5</v>
      </c>
      <c r="B8" s="13" t="s">
        <v>944</v>
      </c>
      <c r="C8" s="13" t="s">
        <v>11</v>
      </c>
      <c r="D8" s="14" t="s">
        <v>11</v>
      </c>
      <c r="E8" s="14" t="s">
        <v>11</v>
      </c>
      <c r="F8" s="14">
        <v>94.1</v>
      </c>
      <c r="G8" s="13" t="s">
        <v>13</v>
      </c>
      <c r="H8" s="13"/>
      <c r="I8" s="13"/>
      <c r="J8" s="13"/>
      <c r="K8" s="13"/>
      <c r="L8" s="13"/>
      <c r="M8" s="14"/>
    </row>
    <row r="9" spans="1:13" x14ac:dyDescent="0.25">
      <c r="A9" s="13">
        <v>6</v>
      </c>
      <c r="B9" s="13" t="s">
        <v>944</v>
      </c>
      <c r="C9" s="13" t="s">
        <v>11</v>
      </c>
      <c r="D9" s="14" t="s">
        <v>11</v>
      </c>
      <c r="E9" s="14" t="s">
        <v>11</v>
      </c>
      <c r="F9" s="14">
        <v>26.11</v>
      </c>
      <c r="G9" s="13" t="s">
        <v>19</v>
      </c>
      <c r="H9" s="13"/>
      <c r="I9" s="13"/>
      <c r="J9" s="13"/>
      <c r="K9" s="13"/>
      <c r="L9" s="13"/>
      <c r="M9" s="14"/>
    </row>
    <row r="10" spans="1:13" x14ac:dyDescent="0.25">
      <c r="A10" s="13">
        <v>7</v>
      </c>
      <c r="B10" s="13" t="s">
        <v>944</v>
      </c>
      <c r="C10" s="13" t="s">
        <v>11</v>
      </c>
      <c r="D10" s="14" t="s">
        <v>11</v>
      </c>
      <c r="E10" s="14" t="s">
        <v>11</v>
      </c>
      <c r="F10" s="14">
        <v>5222.66</v>
      </c>
      <c r="G10" s="13" t="s">
        <v>948</v>
      </c>
      <c r="H10" s="13"/>
      <c r="I10" s="13"/>
      <c r="J10" s="13"/>
      <c r="K10" s="13"/>
      <c r="L10" s="13"/>
      <c r="M10" s="14"/>
    </row>
    <row r="11" spans="1:13" x14ac:dyDescent="0.25">
      <c r="A11" s="13">
        <v>8</v>
      </c>
      <c r="B11" s="13" t="s">
        <v>944</v>
      </c>
      <c r="C11" s="13" t="s">
        <v>167</v>
      </c>
      <c r="D11" s="14">
        <v>198</v>
      </c>
      <c r="E11" s="14" t="s">
        <v>11</v>
      </c>
      <c r="F11" s="14" t="s">
        <v>11</v>
      </c>
      <c r="G11" s="13" t="s">
        <v>949</v>
      </c>
      <c r="H11" s="13"/>
      <c r="I11" s="13"/>
      <c r="J11" s="13"/>
      <c r="K11" s="13"/>
      <c r="L11" s="13"/>
      <c r="M11" s="13"/>
    </row>
    <row r="12" spans="1:13" x14ac:dyDescent="0.25">
      <c r="A12" s="13">
        <v>9</v>
      </c>
      <c r="B12" s="13" t="s">
        <v>944</v>
      </c>
      <c r="C12" s="13" t="s">
        <v>172</v>
      </c>
      <c r="D12" s="14">
        <v>287.07</v>
      </c>
      <c r="E12" s="14" t="s">
        <v>11</v>
      </c>
      <c r="F12" s="14" t="s">
        <v>11</v>
      </c>
      <c r="G12" s="13" t="s">
        <v>950</v>
      </c>
      <c r="H12" s="13"/>
      <c r="I12" s="13"/>
      <c r="J12" s="13"/>
      <c r="K12" s="13"/>
      <c r="L12" s="13"/>
      <c r="M12" s="13"/>
    </row>
    <row r="13" spans="1:13" x14ac:dyDescent="0.25">
      <c r="A13" s="13">
        <v>10</v>
      </c>
      <c r="B13" s="13" t="s">
        <v>951</v>
      </c>
      <c r="C13" s="13" t="s">
        <v>11</v>
      </c>
      <c r="D13" s="14" t="s">
        <v>11</v>
      </c>
      <c r="E13" s="14" t="s">
        <v>11</v>
      </c>
      <c r="F13" s="14">
        <v>8551.7199999999993</v>
      </c>
      <c r="G13" s="13" t="s">
        <v>952</v>
      </c>
      <c r="H13" s="13"/>
      <c r="I13" s="13"/>
      <c r="J13" s="13"/>
      <c r="K13" s="13"/>
      <c r="L13" s="13"/>
      <c r="M13" s="13"/>
    </row>
    <row r="14" spans="1:13" x14ac:dyDescent="0.25">
      <c r="A14" s="13">
        <v>11</v>
      </c>
      <c r="B14" s="13" t="s">
        <v>951</v>
      </c>
      <c r="C14" s="13" t="s">
        <v>11</v>
      </c>
      <c r="D14" s="14" t="s">
        <v>11</v>
      </c>
      <c r="E14" s="14" t="s">
        <v>11</v>
      </c>
      <c r="F14" s="14">
        <v>230</v>
      </c>
      <c r="G14" s="13" t="s">
        <v>953</v>
      </c>
      <c r="H14" s="13"/>
      <c r="I14" s="13"/>
      <c r="J14" s="13"/>
      <c r="K14" s="13"/>
      <c r="L14" s="13"/>
      <c r="M14" s="14"/>
    </row>
    <row r="15" spans="1:13" x14ac:dyDescent="0.25">
      <c r="A15" s="13">
        <v>12</v>
      </c>
      <c r="B15" s="13" t="s">
        <v>954</v>
      </c>
      <c r="C15" s="13" t="s">
        <v>11</v>
      </c>
      <c r="D15" s="14" t="s">
        <v>11</v>
      </c>
      <c r="E15" s="14" t="s">
        <v>11</v>
      </c>
      <c r="F15" s="14">
        <v>93.69</v>
      </c>
      <c r="G15" s="13" t="s">
        <v>955</v>
      </c>
      <c r="H15" s="13"/>
      <c r="I15" s="13"/>
      <c r="J15" s="13"/>
      <c r="K15" s="13"/>
      <c r="L15" s="13"/>
      <c r="M15" s="13"/>
    </row>
    <row r="16" spans="1:13" x14ac:dyDescent="0.25">
      <c r="A16" s="13">
        <v>13</v>
      </c>
      <c r="B16" s="13" t="s">
        <v>954</v>
      </c>
      <c r="C16" s="13" t="s">
        <v>11</v>
      </c>
      <c r="D16" s="14" t="s">
        <v>11</v>
      </c>
      <c r="E16" s="14" t="s">
        <v>11</v>
      </c>
      <c r="F16" s="14">
        <v>483</v>
      </c>
      <c r="G16" s="13" t="s">
        <v>956</v>
      </c>
      <c r="H16" s="13"/>
      <c r="I16" s="13"/>
      <c r="J16" s="13"/>
      <c r="K16" s="13"/>
      <c r="L16" s="13"/>
      <c r="M16" s="13"/>
    </row>
    <row r="17" spans="1:7" x14ac:dyDescent="0.25">
      <c r="A17" s="13">
        <v>14</v>
      </c>
      <c r="B17" s="13" t="s">
        <v>957</v>
      </c>
      <c r="C17" s="13" t="s">
        <v>11</v>
      </c>
      <c r="D17" s="14" t="s">
        <v>11</v>
      </c>
      <c r="E17" s="14" t="s">
        <v>11</v>
      </c>
      <c r="F17" s="14">
        <v>426.08</v>
      </c>
      <c r="G17" s="13" t="s">
        <v>958</v>
      </c>
    </row>
    <row r="18" spans="1:7" x14ac:dyDescent="0.25">
      <c r="A18" s="13">
        <v>15</v>
      </c>
      <c r="B18" s="13" t="s">
        <v>959</v>
      </c>
      <c r="C18" s="13" t="s">
        <v>11</v>
      </c>
      <c r="D18" s="14" t="s">
        <v>11</v>
      </c>
      <c r="E18" s="14">
        <v>100</v>
      </c>
      <c r="F18" s="14" t="s">
        <v>11</v>
      </c>
      <c r="G18" s="13" t="s">
        <v>960</v>
      </c>
    </row>
    <row r="19" spans="1:7" x14ac:dyDescent="0.25">
      <c r="A19" s="13">
        <v>16</v>
      </c>
      <c r="B19" s="13" t="s">
        <v>961</v>
      </c>
      <c r="C19" s="13" t="s">
        <v>202</v>
      </c>
      <c r="D19" s="14">
        <v>280.77</v>
      </c>
      <c r="E19" s="14" t="s">
        <v>11</v>
      </c>
      <c r="F19" s="14" t="s">
        <v>11</v>
      </c>
      <c r="G19" s="13" t="s">
        <v>962</v>
      </c>
    </row>
    <row r="20" spans="1:7" x14ac:dyDescent="0.25">
      <c r="A20" s="13">
        <v>17</v>
      </c>
      <c r="B20" s="13" t="s">
        <v>961</v>
      </c>
      <c r="C20" s="13" t="s">
        <v>59</v>
      </c>
      <c r="D20" s="14">
        <v>279.89999999999998</v>
      </c>
      <c r="E20" s="14" t="s">
        <v>11</v>
      </c>
      <c r="F20" s="14" t="s">
        <v>11</v>
      </c>
      <c r="G20" s="13" t="s">
        <v>963</v>
      </c>
    </row>
    <row r="21" spans="1:7" x14ac:dyDescent="0.25">
      <c r="A21" s="13">
        <v>18</v>
      </c>
      <c r="B21" s="13" t="s">
        <v>961</v>
      </c>
      <c r="C21" s="13" t="s">
        <v>56</v>
      </c>
      <c r="D21" s="14">
        <v>278.2</v>
      </c>
      <c r="E21" s="14" t="s">
        <v>11</v>
      </c>
      <c r="F21" s="14" t="s">
        <v>11</v>
      </c>
      <c r="G21" s="13" t="s">
        <v>964</v>
      </c>
    </row>
    <row r="22" spans="1:7" x14ac:dyDescent="0.25">
      <c r="A22" s="13">
        <v>19</v>
      </c>
      <c r="B22" s="13" t="s">
        <v>961</v>
      </c>
      <c r="C22" s="13" t="s">
        <v>26</v>
      </c>
      <c r="D22" s="14">
        <v>281.60000000000002</v>
      </c>
      <c r="E22" s="14" t="s">
        <v>11</v>
      </c>
      <c r="F22" s="14" t="s">
        <v>11</v>
      </c>
      <c r="G22" s="13" t="s">
        <v>965</v>
      </c>
    </row>
    <row r="23" spans="1:7" x14ac:dyDescent="0.25">
      <c r="A23" s="13">
        <v>20</v>
      </c>
      <c r="B23" s="13" t="s">
        <v>961</v>
      </c>
      <c r="C23" s="13" t="s">
        <v>89</v>
      </c>
      <c r="D23" s="14">
        <v>206.28</v>
      </c>
      <c r="E23" s="14" t="s">
        <v>11</v>
      </c>
      <c r="F23" s="14" t="s">
        <v>11</v>
      </c>
      <c r="G23" s="13" t="s">
        <v>184</v>
      </c>
    </row>
    <row r="24" spans="1:7" x14ac:dyDescent="0.25">
      <c r="A24" s="13">
        <v>21</v>
      </c>
      <c r="B24" s="13" t="s">
        <v>961</v>
      </c>
      <c r="C24" s="13" t="s">
        <v>24</v>
      </c>
      <c r="D24" s="14">
        <v>276.5</v>
      </c>
      <c r="E24" s="14" t="s">
        <v>11</v>
      </c>
      <c r="F24" s="14" t="s">
        <v>11</v>
      </c>
      <c r="G24" s="13" t="s">
        <v>966</v>
      </c>
    </row>
    <row r="25" spans="1:7" x14ac:dyDescent="0.25">
      <c r="A25" s="13">
        <v>22</v>
      </c>
      <c r="B25" s="13" t="s">
        <v>961</v>
      </c>
      <c r="C25" s="13" t="s">
        <v>41</v>
      </c>
      <c r="D25" s="14">
        <v>279.2</v>
      </c>
      <c r="E25" s="14" t="s">
        <v>11</v>
      </c>
      <c r="F25" s="14" t="s">
        <v>11</v>
      </c>
      <c r="G25" s="13" t="s">
        <v>967</v>
      </c>
    </row>
    <row r="26" spans="1:7" x14ac:dyDescent="0.25">
      <c r="A26" s="13">
        <v>23</v>
      </c>
      <c r="B26" s="13" t="s">
        <v>968</v>
      </c>
      <c r="C26" s="13" t="s">
        <v>22</v>
      </c>
      <c r="D26" s="14">
        <v>278.2</v>
      </c>
      <c r="E26" s="14" t="s">
        <v>11</v>
      </c>
      <c r="F26" s="14" t="s">
        <v>11</v>
      </c>
      <c r="G26" s="13" t="s">
        <v>969</v>
      </c>
    </row>
    <row r="27" spans="1:7" x14ac:dyDescent="0.25">
      <c r="A27" s="13">
        <v>24</v>
      </c>
      <c r="B27" s="13" t="s">
        <v>968</v>
      </c>
      <c r="C27" s="13" t="s">
        <v>47</v>
      </c>
      <c r="D27" s="14">
        <v>294.45</v>
      </c>
      <c r="E27" s="14" t="s">
        <v>11</v>
      </c>
      <c r="F27" s="14" t="s">
        <v>11</v>
      </c>
      <c r="G27" s="13" t="s">
        <v>48</v>
      </c>
    </row>
    <row r="28" spans="1:7" x14ac:dyDescent="0.25">
      <c r="A28" s="13">
        <v>25</v>
      </c>
      <c r="B28" s="13" t="s">
        <v>968</v>
      </c>
      <c r="C28" s="13" t="s">
        <v>43</v>
      </c>
      <c r="D28" s="14">
        <v>288</v>
      </c>
      <c r="E28" s="14" t="s">
        <v>11</v>
      </c>
      <c r="F28" s="14" t="s">
        <v>11</v>
      </c>
      <c r="G28" s="13" t="s">
        <v>970</v>
      </c>
    </row>
    <row r="29" spans="1:7" x14ac:dyDescent="0.25">
      <c r="A29" s="13">
        <v>26</v>
      </c>
      <c r="B29" s="13" t="s">
        <v>968</v>
      </c>
      <c r="C29" s="13" t="s">
        <v>172</v>
      </c>
      <c r="D29" s="14">
        <v>287.07</v>
      </c>
      <c r="E29" s="14" t="s">
        <v>11</v>
      </c>
      <c r="F29" s="14" t="s">
        <v>11</v>
      </c>
      <c r="G29" s="13" t="s">
        <v>971</v>
      </c>
    </row>
    <row r="30" spans="1:7" x14ac:dyDescent="0.25">
      <c r="A30" s="13">
        <v>27</v>
      </c>
      <c r="B30" s="13" t="s">
        <v>968</v>
      </c>
      <c r="C30" s="13" t="s">
        <v>339</v>
      </c>
      <c r="D30" s="14">
        <v>298</v>
      </c>
      <c r="E30" s="14" t="s">
        <v>11</v>
      </c>
      <c r="F30" s="14" t="s">
        <v>11</v>
      </c>
      <c r="G30" s="13" t="s">
        <v>972</v>
      </c>
    </row>
    <row r="31" spans="1:7" x14ac:dyDescent="0.25">
      <c r="A31" s="13">
        <v>28</v>
      </c>
      <c r="B31" s="13" t="s">
        <v>973</v>
      </c>
      <c r="C31" s="13" t="s">
        <v>39</v>
      </c>
      <c r="D31" s="14">
        <v>282</v>
      </c>
      <c r="E31" s="14" t="s">
        <v>11</v>
      </c>
      <c r="F31" s="14" t="s">
        <v>11</v>
      </c>
      <c r="G31" s="13" t="s">
        <v>40</v>
      </c>
    </row>
    <row r="32" spans="1:7" x14ac:dyDescent="0.25">
      <c r="A32" s="13">
        <v>29</v>
      </c>
      <c r="B32" s="13" t="s">
        <v>973</v>
      </c>
      <c r="C32" s="13" t="s">
        <v>53</v>
      </c>
      <c r="D32" s="14">
        <v>280</v>
      </c>
      <c r="E32" s="14" t="s">
        <v>11</v>
      </c>
      <c r="F32" s="14" t="s">
        <v>11</v>
      </c>
      <c r="G32" s="13" t="s">
        <v>974</v>
      </c>
    </row>
    <row r="33" spans="1:7" x14ac:dyDescent="0.25">
      <c r="A33" s="13">
        <v>30</v>
      </c>
      <c r="B33" s="13" t="s">
        <v>975</v>
      </c>
      <c r="C33" s="13" t="s">
        <v>104</v>
      </c>
      <c r="D33" s="14">
        <v>203.3</v>
      </c>
      <c r="E33" s="14" t="s">
        <v>11</v>
      </c>
      <c r="F33" s="14" t="s">
        <v>11</v>
      </c>
      <c r="G33" s="13" t="s">
        <v>976</v>
      </c>
    </row>
    <row r="34" spans="1:7" x14ac:dyDescent="0.25">
      <c r="A34" s="13">
        <v>31</v>
      </c>
      <c r="B34" s="13" t="s">
        <v>975</v>
      </c>
      <c r="C34" s="13" t="s">
        <v>213</v>
      </c>
      <c r="D34" s="14">
        <v>204</v>
      </c>
      <c r="E34" s="14" t="s">
        <v>11</v>
      </c>
      <c r="F34" s="14" t="s">
        <v>11</v>
      </c>
      <c r="G34" s="13" t="s">
        <v>977</v>
      </c>
    </row>
    <row r="35" spans="1:7" x14ac:dyDescent="0.25">
      <c r="A35" s="13">
        <v>32</v>
      </c>
      <c r="B35" s="13" t="s">
        <v>978</v>
      </c>
      <c r="C35" s="13" t="s">
        <v>83</v>
      </c>
      <c r="D35" s="14">
        <v>288.5</v>
      </c>
      <c r="E35" s="14" t="s">
        <v>11</v>
      </c>
      <c r="F35" s="14" t="s">
        <v>11</v>
      </c>
      <c r="G35" s="13" t="s">
        <v>979</v>
      </c>
    </row>
    <row r="36" spans="1:7" x14ac:dyDescent="0.25">
      <c r="A36" s="13">
        <v>33</v>
      </c>
      <c r="B36" s="13" t="s">
        <v>978</v>
      </c>
      <c r="C36" s="13" t="s">
        <v>30</v>
      </c>
      <c r="D36" s="14">
        <v>291.89999999999998</v>
      </c>
      <c r="E36" s="14" t="s">
        <v>11</v>
      </c>
      <c r="F36" s="14" t="s">
        <v>11</v>
      </c>
      <c r="G36" s="13" t="s">
        <v>980</v>
      </c>
    </row>
    <row r="37" spans="1:7" x14ac:dyDescent="0.25">
      <c r="A37" s="13">
        <v>34</v>
      </c>
      <c r="B37" s="13" t="s">
        <v>978</v>
      </c>
      <c r="C37" s="13" t="s">
        <v>32</v>
      </c>
      <c r="D37" s="14">
        <v>278.2</v>
      </c>
      <c r="E37" s="14" t="s">
        <v>11</v>
      </c>
      <c r="F37" s="14" t="s">
        <v>11</v>
      </c>
      <c r="G37" s="13" t="s">
        <v>981</v>
      </c>
    </row>
    <row r="38" spans="1:7" x14ac:dyDescent="0.25">
      <c r="A38" s="13">
        <v>35</v>
      </c>
      <c r="B38" s="13" t="s">
        <v>978</v>
      </c>
      <c r="C38" s="13" t="s">
        <v>106</v>
      </c>
      <c r="D38" s="14">
        <v>278.2</v>
      </c>
      <c r="E38" s="14" t="s">
        <v>11</v>
      </c>
      <c r="F38" s="14" t="s">
        <v>11</v>
      </c>
      <c r="G38" s="13" t="s">
        <v>982</v>
      </c>
    </row>
    <row r="39" spans="1:7" x14ac:dyDescent="0.25">
      <c r="A39" s="13">
        <v>36</v>
      </c>
      <c r="B39" s="13" t="s">
        <v>978</v>
      </c>
      <c r="C39" s="13" t="s">
        <v>124</v>
      </c>
      <c r="D39" s="14">
        <v>282.8</v>
      </c>
      <c r="E39" s="14" t="s">
        <v>11</v>
      </c>
      <c r="F39" s="14" t="s">
        <v>11</v>
      </c>
      <c r="G39" s="13" t="s">
        <v>983</v>
      </c>
    </row>
    <row r="40" spans="1:7" x14ac:dyDescent="0.25">
      <c r="A40" s="13">
        <v>37</v>
      </c>
      <c r="B40" s="13" t="s">
        <v>978</v>
      </c>
      <c r="C40" s="13" t="s">
        <v>153</v>
      </c>
      <c r="D40" s="14">
        <v>284.20999999999998</v>
      </c>
      <c r="E40" s="14" t="s">
        <v>11</v>
      </c>
      <c r="F40" s="14" t="s">
        <v>11</v>
      </c>
      <c r="G40" s="13" t="s">
        <v>759</v>
      </c>
    </row>
    <row r="41" spans="1:7" x14ac:dyDescent="0.25">
      <c r="A41" s="13">
        <v>38</v>
      </c>
      <c r="B41" s="13" t="s">
        <v>978</v>
      </c>
      <c r="C41" s="13" t="s">
        <v>49</v>
      </c>
      <c r="D41" s="14">
        <v>207.1</v>
      </c>
      <c r="E41" s="14" t="s">
        <v>11</v>
      </c>
      <c r="F41" s="14" t="s">
        <v>11</v>
      </c>
      <c r="G41" s="13" t="s">
        <v>984</v>
      </c>
    </row>
    <row r="42" spans="1:7" x14ac:dyDescent="0.25">
      <c r="A42" s="13">
        <v>39</v>
      </c>
      <c r="B42" s="13" t="s">
        <v>978</v>
      </c>
      <c r="C42" s="13" t="s">
        <v>11</v>
      </c>
      <c r="D42" s="14" t="s">
        <v>11</v>
      </c>
      <c r="E42" s="14">
        <v>100</v>
      </c>
      <c r="F42" s="14" t="s">
        <v>11</v>
      </c>
      <c r="G42" s="13" t="s">
        <v>58</v>
      </c>
    </row>
    <row r="43" spans="1:7" x14ac:dyDescent="0.25">
      <c r="A43" s="13">
        <v>40</v>
      </c>
      <c r="B43" s="13" t="s">
        <v>978</v>
      </c>
      <c r="C43" s="13" t="s">
        <v>64</v>
      </c>
      <c r="D43" s="14">
        <v>377.3</v>
      </c>
      <c r="E43" s="14" t="s">
        <v>11</v>
      </c>
      <c r="F43" s="14" t="s">
        <v>11</v>
      </c>
      <c r="G43" s="13" t="s">
        <v>985</v>
      </c>
    </row>
    <row r="44" spans="1:7" x14ac:dyDescent="0.25">
      <c r="A44" s="13">
        <v>41</v>
      </c>
      <c r="B44" s="13" t="s">
        <v>986</v>
      </c>
      <c r="C44" s="13" t="s">
        <v>191</v>
      </c>
      <c r="D44" s="14">
        <v>289.60000000000002</v>
      </c>
      <c r="E44" s="14" t="s">
        <v>11</v>
      </c>
      <c r="F44" s="14" t="s">
        <v>11</v>
      </c>
      <c r="G44" s="13" t="s">
        <v>987</v>
      </c>
    </row>
    <row r="45" spans="1:7" x14ac:dyDescent="0.25">
      <c r="A45" s="13">
        <v>42</v>
      </c>
      <c r="B45" s="13" t="s">
        <v>986</v>
      </c>
      <c r="C45" s="13" t="s">
        <v>135</v>
      </c>
      <c r="D45" s="14">
        <v>500</v>
      </c>
      <c r="E45" s="14" t="s">
        <v>11</v>
      </c>
      <c r="F45" s="14" t="s">
        <v>11</v>
      </c>
      <c r="G45" s="13" t="s">
        <v>988</v>
      </c>
    </row>
    <row r="46" spans="1:7" x14ac:dyDescent="0.25">
      <c r="A46" s="13">
        <v>43</v>
      </c>
      <c r="B46" s="13" t="s">
        <v>986</v>
      </c>
      <c r="C46" s="13" t="s">
        <v>108</v>
      </c>
      <c r="D46" s="14">
        <v>394.5</v>
      </c>
      <c r="E46" s="14" t="s">
        <v>11</v>
      </c>
      <c r="F46" s="14" t="s">
        <v>11</v>
      </c>
      <c r="G46" s="13" t="s">
        <v>989</v>
      </c>
    </row>
    <row r="47" spans="1:7" x14ac:dyDescent="0.25">
      <c r="A47" s="13">
        <v>44</v>
      </c>
      <c r="B47" s="13" t="s">
        <v>986</v>
      </c>
      <c r="C47" s="13" t="s">
        <v>85</v>
      </c>
      <c r="D47" s="14">
        <v>300</v>
      </c>
      <c r="E47" s="14" t="s">
        <v>11</v>
      </c>
      <c r="F47" s="14" t="s">
        <v>11</v>
      </c>
      <c r="G47" s="13" t="s">
        <v>637</v>
      </c>
    </row>
    <row r="48" spans="1:7" x14ac:dyDescent="0.25">
      <c r="A48" s="13">
        <v>45</v>
      </c>
      <c r="B48" s="13" t="s">
        <v>986</v>
      </c>
      <c r="C48" s="13" t="s">
        <v>93</v>
      </c>
      <c r="D48" s="14">
        <v>339.4</v>
      </c>
      <c r="E48" s="14" t="s">
        <v>11</v>
      </c>
      <c r="F48" s="14" t="s">
        <v>11</v>
      </c>
      <c r="G48" s="13" t="s">
        <v>990</v>
      </c>
    </row>
    <row r="49" spans="1:7" x14ac:dyDescent="0.25">
      <c r="A49" s="13">
        <v>46</v>
      </c>
      <c r="B49" s="13" t="s">
        <v>991</v>
      </c>
      <c r="C49" s="13" t="s">
        <v>77</v>
      </c>
      <c r="D49" s="14">
        <v>275.8</v>
      </c>
      <c r="E49" s="14" t="s">
        <v>11</v>
      </c>
      <c r="F49" s="14" t="s">
        <v>11</v>
      </c>
      <c r="G49" s="13" t="s">
        <v>992</v>
      </c>
    </row>
    <row r="50" spans="1:7" x14ac:dyDescent="0.25">
      <c r="A50" s="13">
        <v>47</v>
      </c>
      <c r="B50" s="13" t="s">
        <v>991</v>
      </c>
      <c r="C50" s="13" t="s">
        <v>147</v>
      </c>
      <c r="D50" s="14">
        <v>275</v>
      </c>
      <c r="E50" s="14" t="s">
        <v>11</v>
      </c>
      <c r="F50" s="14" t="s">
        <v>11</v>
      </c>
      <c r="G50" s="13" t="s">
        <v>993</v>
      </c>
    </row>
    <row r="51" spans="1:7" x14ac:dyDescent="0.25">
      <c r="A51" s="13">
        <v>48</v>
      </c>
      <c r="B51" s="13" t="s">
        <v>991</v>
      </c>
      <c r="C51" s="13" t="s">
        <v>87</v>
      </c>
      <c r="D51" s="14">
        <v>202.84</v>
      </c>
      <c r="E51" s="14" t="s">
        <v>11</v>
      </c>
      <c r="F51" s="14" t="s">
        <v>11</v>
      </c>
      <c r="G51" s="13" t="s">
        <v>994</v>
      </c>
    </row>
    <row r="52" spans="1:7" x14ac:dyDescent="0.25">
      <c r="A52" s="13">
        <v>49</v>
      </c>
      <c r="B52" s="13" t="s">
        <v>991</v>
      </c>
      <c r="C52" s="13" t="s">
        <v>73</v>
      </c>
      <c r="D52" s="14">
        <v>278</v>
      </c>
      <c r="E52" s="14" t="s">
        <v>11</v>
      </c>
      <c r="F52" s="14" t="s">
        <v>11</v>
      </c>
      <c r="G52" s="13" t="s">
        <v>995</v>
      </c>
    </row>
    <row r="53" spans="1:7" x14ac:dyDescent="0.25">
      <c r="A53" s="13">
        <v>50</v>
      </c>
      <c r="B53" s="13" t="s">
        <v>996</v>
      </c>
      <c r="C53" s="13" t="s">
        <v>67</v>
      </c>
      <c r="D53" s="14">
        <v>293.95</v>
      </c>
      <c r="E53" s="14" t="s">
        <v>11</v>
      </c>
      <c r="F53" s="14" t="s">
        <v>11</v>
      </c>
      <c r="G53" s="13" t="s">
        <v>895</v>
      </c>
    </row>
    <row r="54" spans="1:7" x14ac:dyDescent="0.25">
      <c r="A54" s="13">
        <v>51</v>
      </c>
      <c r="B54" s="13" t="s">
        <v>996</v>
      </c>
      <c r="C54" s="13" t="s">
        <v>111</v>
      </c>
      <c r="D54" s="14">
        <v>284.20999999999998</v>
      </c>
      <c r="E54" s="14" t="s">
        <v>11</v>
      </c>
      <c r="F54" s="14" t="s">
        <v>11</v>
      </c>
      <c r="G54" s="13" t="s">
        <v>112</v>
      </c>
    </row>
    <row r="55" spans="1:7" x14ac:dyDescent="0.25">
      <c r="A55" s="13">
        <v>52</v>
      </c>
      <c r="B55" s="13" t="s">
        <v>996</v>
      </c>
      <c r="C55" s="13" t="s">
        <v>131</v>
      </c>
      <c r="D55" s="14">
        <v>388.2</v>
      </c>
      <c r="E55" s="14" t="s">
        <v>11</v>
      </c>
      <c r="F55" s="14" t="s">
        <v>11</v>
      </c>
      <c r="G55" s="13" t="s">
        <v>997</v>
      </c>
    </row>
    <row r="56" spans="1:7" x14ac:dyDescent="0.25">
      <c r="A56" s="13">
        <v>53</v>
      </c>
      <c r="B56" s="13" t="s">
        <v>996</v>
      </c>
      <c r="C56" s="13" t="s">
        <v>228</v>
      </c>
      <c r="D56" s="14">
        <v>563.26</v>
      </c>
      <c r="E56" s="14" t="s">
        <v>11</v>
      </c>
      <c r="F56" s="14" t="s">
        <v>11</v>
      </c>
      <c r="G56" s="13" t="s">
        <v>804</v>
      </c>
    </row>
    <row r="57" spans="1:7" x14ac:dyDescent="0.25">
      <c r="A57" s="13">
        <v>54</v>
      </c>
      <c r="B57" s="13" t="s">
        <v>996</v>
      </c>
      <c r="C57" s="13" t="s">
        <v>91</v>
      </c>
      <c r="D57" s="14">
        <v>778.2</v>
      </c>
      <c r="E57" s="14" t="s">
        <v>11</v>
      </c>
      <c r="F57" s="14" t="s">
        <v>11</v>
      </c>
      <c r="G57" s="13" t="s">
        <v>998</v>
      </c>
    </row>
    <row r="58" spans="1:7" x14ac:dyDescent="0.25">
      <c r="A58" s="13">
        <v>55</v>
      </c>
      <c r="B58" s="13" t="s">
        <v>999</v>
      </c>
      <c r="C58" s="13" t="s">
        <v>62</v>
      </c>
      <c r="D58" s="14">
        <v>300</v>
      </c>
      <c r="E58" s="14" t="s">
        <v>11</v>
      </c>
      <c r="F58" s="14" t="s">
        <v>11</v>
      </c>
      <c r="G58" s="13" t="s">
        <v>63</v>
      </c>
    </row>
    <row r="59" spans="1:7" x14ac:dyDescent="0.25">
      <c r="A59" s="13">
        <v>56</v>
      </c>
      <c r="B59" s="13" t="s">
        <v>999</v>
      </c>
      <c r="C59" s="13" t="s">
        <v>75</v>
      </c>
      <c r="D59" s="14">
        <v>388.8</v>
      </c>
      <c r="E59" s="14" t="s">
        <v>11</v>
      </c>
      <c r="F59" s="14" t="s">
        <v>11</v>
      </c>
      <c r="G59" s="13" t="s">
        <v>1000</v>
      </c>
    </row>
    <row r="60" spans="1:7" x14ac:dyDescent="0.25">
      <c r="A60" s="13">
        <v>57</v>
      </c>
      <c r="B60" s="13" t="s">
        <v>999</v>
      </c>
      <c r="C60" s="13" t="s">
        <v>118</v>
      </c>
      <c r="D60" s="14">
        <v>289.60000000000002</v>
      </c>
      <c r="E60" s="14" t="s">
        <v>11</v>
      </c>
      <c r="F60" s="14" t="s">
        <v>11</v>
      </c>
      <c r="G60" s="13" t="s">
        <v>1001</v>
      </c>
    </row>
    <row r="61" spans="1:7" x14ac:dyDescent="0.25">
      <c r="A61" s="13">
        <v>58</v>
      </c>
      <c r="B61" s="13" t="s">
        <v>1002</v>
      </c>
      <c r="C61" s="13" t="s">
        <v>10</v>
      </c>
      <c r="D61" s="14">
        <v>397.09</v>
      </c>
      <c r="E61" s="14" t="s">
        <v>11</v>
      </c>
      <c r="F61" s="14" t="s">
        <v>11</v>
      </c>
      <c r="G61" s="13" t="s">
        <v>1003</v>
      </c>
    </row>
    <row r="62" spans="1:7" x14ac:dyDescent="0.25">
      <c r="A62" s="13">
        <v>59</v>
      </c>
      <c r="B62" s="13" t="s">
        <v>1002</v>
      </c>
      <c r="C62" s="13" t="s">
        <v>137</v>
      </c>
      <c r="D62" s="14">
        <v>365</v>
      </c>
      <c r="E62" s="14" t="s">
        <v>11</v>
      </c>
      <c r="F62" s="14" t="s">
        <v>11</v>
      </c>
      <c r="G62" s="13" t="s">
        <v>1004</v>
      </c>
    </row>
    <row r="63" spans="1:7" x14ac:dyDescent="0.25">
      <c r="A63" s="13">
        <v>60</v>
      </c>
      <c r="B63" s="13" t="s">
        <v>1002</v>
      </c>
      <c r="C63" s="13" t="s">
        <v>143</v>
      </c>
      <c r="D63" s="14">
        <v>18</v>
      </c>
      <c r="E63" s="14" t="s">
        <v>11</v>
      </c>
      <c r="F63" s="14" t="s">
        <v>11</v>
      </c>
      <c r="G63" s="13" t="s">
        <v>1005</v>
      </c>
    </row>
    <row r="64" spans="1:7" x14ac:dyDescent="0.25">
      <c r="A64" s="13">
        <v>61</v>
      </c>
      <c r="B64" s="13" t="s">
        <v>1002</v>
      </c>
      <c r="C64" s="13" t="s">
        <v>79</v>
      </c>
      <c r="D64" s="14">
        <v>282.3</v>
      </c>
      <c r="E64" s="14" t="s">
        <v>11</v>
      </c>
      <c r="F64" s="14" t="s">
        <v>11</v>
      </c>
      <c r="G64" s="13" t="s">
        <v>1006</v>
      </c>
    </row>
    <row r="65" spans="1:7" x14ac:dyDescent="0.25">
      <c r="A65" s="13">
        <v>62</v>
      </c>
      <c r="B65" s="13" t="s">
        <v>1002</v>
      </c>
      <c r="C65" s="13" t="s">
        <v>81</v>
      </c>
      <c r="D65" s="14">
        <v>163.19999999999999</v>
      </c>
      <c r="E65" s="14" t="s">
        <v>11</v>
      </c>
      <c r="F65" s="14" t="s">
        <v>11</v>
      </c>
      <c r="G65" s="13" t="s">
        <v>1007</v>
      </c>
    </row>
    <row r="66" spans="1:7" x14ac:dyDescent="0.25">
      <c r="A66" s="13">
        <v>63</v>
      </c>
      <c r="B66" s="13" t="s">
        <v>1002</v>
      </c>
      <c r="C66" s="13" t="s">
        <v>128</v>
      </c>
      <c r="D66" s="14">
        <v>278.2</v>
      </c>
      <c r="E66" s="14" t="s">
        <v>11</v>
      </c>
      <c r="F66" s="14" t="s">
        <v>11</v>
      </c>
      <c r="G66" s="13" t="s">
        <v>1008</v>
      </c>
    </row>
    <row r="67" spans="1:7" x14ac:dyDescent="0.25">
      <c r="A67" s="13">
        <v>64</v>
      </c>
      <c r="B67" s="13" t="s">
        <v>1002</v>
      </c>
      <c r="C67" s="13" t="s">
        <v>102</v>
      </c>
      <c r="D67" s="14">
        <v>205.4</v>
      </c>
      <c r="E67" s="14" t="s">
        <v>11</v>
      </c>
      <c r="F67" s="14" t="s">
        <v>11</v>
      </c>
      <c r="G67" s="13" t="s">
        <v>1009</v>
      </c>
    </row>
    <row r="68" spans="1:7" x14ac:dyDescent="0.25">
      <c r="A68" s="13">
        <v>65</v>
      </c>
      <c r="B68" s="13" t="s">
        <v>1002</v>
      </c>
      <c r="C68" s="13" t="s">
        <v>122</v>
      </c>
      <c r="D68" s="14">
        <v>202</v>
      </c>
      <c r="E68" s="14" t="s">
        <v>11</v>
      </c>
      <c r="F68" s="14" t="s">
        <v>11</v>
      </c>
      <c r="G68" s="13" t="s">
        <v>1010</v>
      </c>
    </row>
    <row r="69" spans="1:7" x14ac:dyDescent="0.25">
      <c r="A69" s="13">
        <v>66</v>
      </c>
      <c r="B69" s="13" t="s">
        <v>1011</v>
      </c>
      <c r="C69" s="13" t="s">
        <v>114</v>
      </c>
      <c r="D69" s="14">
        <v>282</v>
      </c>
      <c r="E69" s="14" t="s">
        <v>11</v>
      </c>
      <c r="F69" s="14" t="s">
        <v>11</v>
      </c>
      <c r="G69" s="13" t="s">
        <v>308</v>
      </c>
    </row>
    <row r="70" spans="1:7" x14ac:dyDescent="0.25">
      <c r="A70" s="13">
        <v>67</v>
      </c>
      <c r="B70" s="13" t="s">
        <v>1011</v>
      </c>
      <c r="C70" s="13" t="s">
        <v>98</v>
      </c>
      <c r="D70" s="14">
        <v>290.51</v>
      </c>
      <c r="E70" s="14" t="s">
        <v>11</v>
      </c>
      <c r="F70" s="14" t="s">
        <v>11</v>
      </c>
      <c r="G70" s="13" t="s">
        <v>99</v>
      </c>
    </row>
    <row r="71" spans="1:7" x14ac:dyDescent="0.25">
      <c r="A71" s="13">
        <v>68</v>
      </c>
      <c r="B71" s="13" t="s">
        <v>1011</v>
      </c>
      <c r="C71" s="13" t="s">
        <v>120</v>
      </c>
      <c r="D71" s="14">
        <v>287</v>
      </c>
      <c r="E71" s="14" t="s">
        <v>11</v>
      </c>
      <c r="F71" s="14" t="s">
        <v>11</v>
      </c>
      <c r="G71" s="13" t="s">
        <v>1012</v>
      </c>
    </row>
    <row r="72" spans="1:7" x14ac:dyDescent="0.25">
      <c r="A72" s="13">
        <v>69</v>
      </c>
      <c r="B72" s="13" t="s">
        <v>1011</v>
      </c>
      <c r="C72" s="13" t="s">
        <v>133</v>
      </c>
      <c r="D72" s="14">
        <v>208</v>
      </c>
      <c r="E72" s="14" t="s">
        <v>11</v>
      </c>
      <c r="F72" s="14" t="s">
        <v>11</v>
      </c>
      <c r="G72" s="13" t="s">
        <v>1013</v>
      </c>
    </row>
    <row r="73" spans="1:7" x14ac:dyDescent="0.25">
      <c r="A73" s="13">
        <v>70</v>
      </c>
      <c r="B73" s="13" t="s">
        <v>1014</v>
      </c>
      <c r="C73" s="13" t="s">
        <v>96</v>
      </c>
      <c r="D73" s="14">
        <v>207.43</v>
      </c>
      <c r="E73" s="14" t="s">
        <v>11</v>
      </c>
      <c r="F73" s="14" t="s">
        <v>11</v>
      </c>
      <c r="G73" s="13" t="s">
        <v>655</v>
      </c>
    </row>
    <row r="74" spans="1:7" x14ac:dyDescent="0.25">
      <c r="A74" s="13">
        <v>71</v>
      </c>
      <c r="B74" s="13" t="s">
        <v>1014</v>
      </c>
      <c r="C74" s="13" t="s">
        <v>252</v>
      </c>
      <c r="D74" s="14">
        <v>405.36</v>
      </c>
      <c r="E74" s="14" t="s">
        <v>11</v>
      </c>
      <c r="F74" s="14" t="s">
        <v>11</v>
      </c>
      <c r="G74" s="13" t="s">
        <v>1015</v>
      </c>
    </row>
    <row r="75" spans="1:7" x14ac:dyDescent="0.25">
      <c r="A75" s="13">
        <v>72</v>
      </c>
      <c r="B75" s="13" t="s">
        <v>1014</v>
      </c>
      <c r="C75" s="13" t="s">
        <v>217</v>
      </c>
      <c r="D75" s="14">
        <v>410</v>
      </c>
      <c r="E75" s="14" t="s">
        <v>11</v>
      </c>
      <c r="F75" s="14" t="s">
        <v>11</v>
      </c>
      <c r="G75" s="13" t="s">
        <v>218</v>
      </c>
    </row>
    <row r="76" spans="1:7" x14ac:dyDescent="0.25">
      <c r="A76" s="13">
        <v>73</v>
      </c>
      <c r="B76" s="13" t="s">
        <v>1014</v>
      </c>
      <c r="C76" s="13" t="s">
        <v>51</v>
      </c>
      <c r="D76" s="14">
        <v>283.3</v>
      </c>
      <c r="E76" s="14" t="s">
        <v>11</v>
      </c>
      <c r="F76" s="14" t="s">
        <v>11</v>
      </c>
      <c r="G76" s="13" t="s">
        <v>1016</v>
      </c>
    </row>
    <row r="77" spans="1:7" x14ac:dyDescent="0.25">
      <c r="A77" s="13">
        <v>74</v>
      </c>
      <c r="B77" s="13" t="s">
        <v>1014</v>
      </c>
      <c r="C77" s="13" t="s">
        <v>150</v>
      </c>
      <c r="D77" s="14">
        <v>279.8</v>
      </c>
      <c r="E77" s="14" t="s">
        <v>11</v>
      </c>
      <c r="F77" s="14" t="s">
        <v>11</v>
      </c>
      <c r="G77" s="13" t="s">
        <v>1017</v>
      </c>
    </row>
    <row r="78" spans="1:7" x14ac:dyDescent="0.25">
      <c r="A78" s="13">
        <v>75</v>
      </c>
      <c r="B78" s="13" t="s">
        <v>1014</v>
      </c>
      <c r="C78" s="13" t="s">
        <v>141</v>
      </c>
      <c r="D78" s="14">
        <v>276.5</v>
      </c>
      <c r="E78" s="14" t="s">
        <v>11</v>
      </c>
      <c r="F78" s="14" t="s">
        <v>11</v>
      </c>
      <c r="G78" s="13" t="s">
        <v>1018</v>
      </c>
    </row>
    <row r="79" spans="1:7" x14ac:dyDescent="0.25">
      <c r="A79" s="13">
        <v>76</v>
      </c>
      <c r="B79" s="13" t="s">
        <v>1019</v>
      </c>
      <c r="C79" s="13" t="s">
        <v>145</v>
      </c>
      <c r="D79" s="14">
        <v>398</v>
      </c>
      <c r="E79" s="14" t="s">
        <v>11</v>
      </c>
      <c r="F79" s="14" t="s">
        <v>11</v>
      </c>
      <c r="G79" s="13" t="s">
        <v>1020</v>
      </c>
    </row>
    <row r="80" spans="1:7" x14ac:dyDescent="0.25">
      <c r="A80" s="13">
        <v>77</v>
      </c>
      <c r="B80" s="13" t="s">
        <v>1021</v>
      </c>
      <c r="C80" s="13" t="s">
        <v>244</v>
      </c>
      <c r="D80" s="14">
        <v>300</v>
      </c>
      <c r="E80" s="14" t="s">
        <v>11</v>
      </c>
      <c r="F80" s="14" t="s">
        <v>11</v>
      </c>
      <c r="G80" s="13" t="s">
        <v>1022</v>
      </c>
    </row>
    <row r="81" spans="1:7" x14ac:dyDescent="0.25">
      <c r="A81" s="13">
        <v>78</v>
      </c>
      <c r="B81" s="13" t="s">
        <v>1021</v>
      </c>
      <c r="C81" s="13" t="s">
        <v>37</v>
      </c>
      <c r="D81" s="14">
        <v>340</v>
      </c>
      <c r="E81" s="14" t="s">
        <v>11</v>
      </c>
      <c r="F81" s="14" t="s">
        <v>11</v>
      </c>
      <c r="G81" s="13" t="s">
        <v>1023</v>
      </c>
    </row>
    <row r="82" spans="1:7" x14ac:dyDescent="0.25">
      <c r="A82" s="13">
        <v>79</v>
      </c>
      <c r="B82" s="13" t="s">
        <v>1021</v>
      </c>
      <c r="C82" s="13" t="s">
        <v>126</v>
      </c>
      <c r="D82" s="14">
        <v>387.6</v>
      </c>
      <c r="E82" s="14" t="s">
        <v>11</v>
      </c>
      <c r="F82" s="14" t="s">
        <v>11</v>
      </c>
      <c r="G82" s="13" t="s">
        <v>1024</v>
      </c>
    </row>
    <row r="83" spans="1:7" x14ac:dyDescent="0.25">
      <c r="A83" s="13">
        <v>80</v>
      </c>
      <c r="B83" s="13" t="s">
        <v>1025</v>
      </c>
      <c r="C83" s="13" t="s">
        <v>116</v>
      </c>
      <c r="D83" s="14">
        <v>270</v>
      </c>
      <c r="E83" s="14" t="s">
        <v>11</v>
      </c>
      <c r="F83" s="14" t="s">
        <v>11</v>
      </c>
      <c r="G83" s="13" t="s">
        <v>117</v>
      </c>
    </row>
    <row r="84" spans="1:7" x14ac:dyDescent="0.25">
      <c r="A84" s="13">
        <v>81</v>
      </c>
      <c r="B84" s="13" t="s">
        <v>1025</v>
      </c>
      <c r="C84" s="13" t="s">
        <v>11</v>
      </c>
      <c r="D84" s="14" t="s">
        <v>11</v>
      </c>
      <c r="E84" s="14" t="s">
        <v>11</v>
      </c>
      <c r="F84" s="14">
        <v>230</v>
      </c>
      <c r="G84" s="13" t="s">
        <v>1026</v>
      </c>
    </row>
    <row r="85" spans="1:7" x14ac:dyDescent="0.25">
      <c r="A85" s="13">
        <v>82</v>
      </c>
      <c r="B85" s="13" t="s">
        <v>1025</v>
      </c>
      <c r="C85" s="13" t="s">
        <v>11</v>
      </c>
      <c r="D85" s="14" t="s">
        <v>11</v>
      </c>
      <c r="E85" s="14" t="s">
        <v>11</v>
      </c>
      <c r="F85" s="14">
        <v>426.08</v>
      </c>
      <c r="G85" s="13" t="s">
        <v>1027</v>
      </c>
    </row>
    <row r="86" spans="1:7" x14ac:dyDescent="0.25">
      <c r="A86" s="13">
        <v>83</v>
      </c>
      <c r="B86" s="13" t="s">
        <v>1025</v>
      </c>
      <c r="C86" s="13" t="s">
        <v>11</v>
      </c>
      <c r="D86" s="14" t="s">
        <v>11</v>
      </c>
      <c r="E86" s="14" t="s">
        <v>11</v>
      </c>
      <c r="F86" s="14">
        <v>8636.99</v>
      </c>
      <c r="G86" s="13" t="s">
        <v>1028</v>
      </c>
    </row>
    <row r="87" spans="1:7" x14ac:dyDescent="0.25">
      <c r="A87" s="13">
        <v>84</v>
      </c>
      <c r="B87" s="13" t="s">
        <v>1025</v>
      </c>
      <c r="C87" s="13" t="s">
        <v>11</v>
      </c>
      <c r="D87" s="14" t="s">
        <v>11</v>
      </c>
      <c r="E87" s="14" t="s">
        <v>11</v>
      </c>
      <c r="F87" s="14">
        <v>920</v>
      </c>
      <c r="G87" s="13" t="s">
        <v>1029</v>
      </c>
    </row>
    <row r="88" spans="1:7" x14ac:dyDescent="0.25">
      <c r="A88" s="13">
        <v>85</v>
      </c>
      <c r="B88" s="13" t="s">
        <v>1025</v>
      </c>
      <c r="C88" s="13" t="s">
        <v>100</v>
      </c>
      <c r="D88" s="14">
        <v>277.10000000000002</v>
      </c>
      <c r="E88" s="14" t="s">
        <v>11</v>
      </c>
      <c r="F88" s="14" t="s">
        <v>11</v>
      </c>
      <c r="G88" s="13" t="s">
        <v>1030</v>
      </c>
    </row>
    <row r="89" spans="1:7" x14ac:dyDescent="0.25">
      <c r="A89" s="13">
        <v>86</v>
      </c>
      <c r="B89" s="13" t="s">
        <v>1025</v>
      </c>
      <c r="C89" s="13" t="s">
        <v>11</v>
      </c>
      <c r="D89" s="14" t="s">
        <v>11</v>
      </c>
      <c r="E89" s="14" t="s">
        <v>11</v>
      </c>
      <c r="F89" s="14">
        <v>10</v>
      </c>
      <c r="G89" s="13" t="s">
        <v>265</v>
      </c>
    </row>
    <row r="90" spans="1:7" x14ac:dyDescent="0.25">
      <c r="A90" s="13">
        <v>87</v>
      </c>
      <c r="B90" s="13">
        <v>0</v>
      </c>
      <c r="C90" s="13" t="s">
        <v>11</v>
      </c>
      <c r="D90" s="14" t="s">
        <v>11</v>
      </c>
      <c r="E90" s="14" t="s">
        <v>11</v>
      </c>
      <c r="F90" s="14" t="s">
        <v>11</v>
      </c>
      <c r="G90" s="13" t="s">
        <v>11</v>
      </c>
    </row>
    <row r="91" spans="1:7" x14ac:dyDescent="0.25">
      <c r="A91" s="13">
        <v>88</v>
      </c>
      <c r="B91" s="13">
        <v>0</v>
      </c>
      <c r="C91" s="13" t="s">
        <v>11</v>
      </c>
      <c r="D91" s="14" t="s">
        <v>11</v>
      </c>
      <c r="E91" s="14" t="s">
        <v>1111</v>
      </c>
      <c r="F91" s="14">
        <f>F86+F15+F13</f>
        <v>17282.400000000001</v>
      </c>
      <c r="G91" s="13" t="s">
        <v>11</v>
      </c>
    </row>
    <row r="92" spans="1:7" x14ac:dyDescent="0.25">
      <c r="A92" s="13">
        <v>89</v>
      </c>
      <c r="B92" s="13">
        <v>0</v>
      </c>
      <c r="C92" s="13" t="s">
        <v>11</v>
      </c>
      <c r="D92" s="14" t="s">
        <v>11</v>
      </c>
      <c r="E92" s="14" t="s">
        <v>1112</v>
      </c>
      <c r="F92" s="14">
        <f>F85+F17</f>
        <v>852.16</v>
      </c>
      <c r="G92" s="13" t="s">
        <v>11</v>
      </c>
    </row>
    <row r="93" spans="1:7" x14ac:dyDescent="0.25">
      <c r="A93" s="13">
        <v>90</v>
      </c>
      <c r="B93" s="13">
        <v>0</v>
      </c>
      <c r="C93" s="13" t="s">
        <v>11</v>
      </c>
      <c r="D93" s="14" t="s">
        <v>11</v>
      </c>
      <c r="E93" s="14" t="s">
        <v>1113</v>
      </c>
      <c r="F93" s="14">
        <f>F16</f>
        <v>483</v>
      </c>
      <c r="G93" s="13" t="s">
        <v>11</v>
      </c>
    </row>
    <row r="94" spans="1:7" x14ac:dyDescent="0.25">
      <c r="A94" s="13">
        <v>91</v>
      </c>
      <c r="B94" s="13">
        <v>0</v>
      </c>
      <c r="C94" s="13" t="s">
        <v>11</v>
      </c>
      <c r="D94" s="14" t="s">
        <v>11</v>
      </c>
      <c r="E94" s="14" t="s">
        <v>11</v>
      </c>
      <c r="F94" s="14" t="s">
        <v>11</v>
      </c>
      <c r="G94" s="13" t="s">
        <v>11</v>
      </c>
    </row>
    <row r="95" spans="1:7" x14ac:dyDescent="0.25">
      <c r="A95" s="13">
        <v>92</v>
      </c>
      <c r="B95" s="13">
        <v>0</v>
      </c>
      <c r="C95" s="13" t="s">
        <v>11</v>
      </c>
      <c r="D95" s="14" t="s">
        <v>11</v>
      </c>
      <c r="E95" s="14" t="s">
        <v>11</v>
      </c>
      <c r="F95" s="14" t="s">
        <v>11</v>
      </c>
      <c r="G95" s="13" t="s">
        <v>11</v>
      </c>
    </row>
    <row r="96" spans="1:7" x14ac:dyDescent="0.25">
      <c r="A96" s="13">
        <v>93</v>
      </c>
      <c r="B96" s="13">
        <v>0</v>
      </c>
      <c r="C96" s="13" t="s">
        <v>11</v>
      </c>
      <c r="D96" s="14" t="s">
        <v>11</v>
      </c>
      <c r="E96" s="14" t="s">
        <v>11</v>
      </c>
      <c r="F96" s="14" t="s">
        <v>11</v>
      </c>
      <c r="G96" s="13" t="s">
        <v>11</v>
      </c>
    </row>
    <row r="97" spans="1:7" x14ac:dyDescent="0.25">
      <c r="A97" s="13">
        <v>94</v>
      </c>
      <c r="B97" s="13">
        <v>0</v>
      </c>
      <c r="C97" s="13" t="s">
        <v>11</v>
      </c>
      <c r="D97" s="14" t="s">
        <v>11</v>
      </c>
      <c r="E97" s="14" t="s">
        <v>11</v>
      </c>
      <c r="F97" s="14" t="s">
        <v>11</v>
      </c>
      <c r="G97" s="13" t="s">
        <v>11</v>
      </c>
    </row>
    <row r="98" spans="1:7" x14ac:dyDescent="0.25">
      <c r="A98" s="13">
        <v>95</v>
      </c>
      <c r="B98" s="13">
        <v>0</v>
      </c>
      <c r="C98" s="13" t="s">
        <v>11</v>
      </c>
      <c r="D98" s="14" t="s">
        <v>11</v>
      </c>
      <c r="E98" s="14" t="s">
        <v>11</v>
      </c>
      <c r="F98" s="14" t="s">
        <v>11</v>
      </c>
      <c r="G98" s="13" t="s">
        <v>11</v>
      </c>
    </row>
    <row r="99" spans="1:7" x14ac:dyDescent="0.25">
      <c r="A99" s="13">
        <v>96</v>
      </c>
      <c r="B99" s="13">
        <v>0</v>
      </c>
      <c r="C99" s="13" t="s">
        <v>11</v>
      </c>
      <c r="D99" s="14" t="s">
        <v>11</v>
      </c>
      <c r="E99" s="14" t="s">
        <v>11</v>
      </c>
      <c r="F99" s="14" t="s">
        <v>11</v>
      </c>
      <c r="G99" s="13" t="s">
        <v>11</v>
      </c>
    </row>
    <row r="100" spans="1:7" x14ac:dyDescent="0.25">
      <c r="A100" s="13">
        <v>97</v>
      </c>
      <c r="B100" s="13">
        <v>0</v>
      </c>
      <c r="C100" s="13" t="s">
        <v>11</v>
      </c>
      <c r="D100" s="14" t="s">
        <v>11</v>
      </c>
      <c r="E100" s="14" t="s">
        <v>11</v>
      </c>
      <c r="F100" s="14" t="s">
        <v>11</v>
      </c>
      <c r="G100" s="13" t="s">
        <v>11</v>
      </c>
    </row>
    <row r="101" spans="1:7" x14ac:dyDescent="0.25">
      <c r="A101" s="13">
        <v>98</v>
      </c>
      <c r="B101" s="13">
        <v>0</v>
      </c>
      <c r="C101" s="13" t="s">
        <v>11</v>
      </c>
      <c r="D101" s="14" t="s">
        <v>11</v>
      </c>
      <c r="E101" s="14" t="s">
        <v>11</v>
      </c>
      <c r="F101" s="14" t="s">
        <v>11</v>
      </c>
      <c r="G101" s="13" t="s">
        <v>11</v>
      </c>
    </row>
    <row r="102" spans="1:7" x14ac:dyDescent="0.25">
      <c r="A102" s="13">
        <v>99</v>
      </c>
      <c r="B102" s="13">
        <v>0</v>
      </c>
      <c r="C102" s="13" t="s">
        <v>11</v>
      </c>
      <c r="D102" s="14" t="s">
        <v>11</v>
      </c>
      <c r="E102" s="14" t="s">
        <v>11</v>
      </c>
      <c r="F102" s="14" t="s">
        <v>11</v>
      </c>
      <c r="G102" s="13" t="s">
        <v>11</v>
      </c>
    </row>
    <row r="103" spans="1:7" x14ac:dyDescent="0.25">
      <c r="A103" s="13">
        <v>100</v>
      </c>
      <c r="B103" s="13">
        <v>0</v>
      </c>
      <c r="C103" s="13" t="s">
        <v>11</v>
      </c>
      <c r="D103" s="14" t="s">
        <v>11</v>
      </c>
      <c r="E103" s="14" t="s">
        <v>11</v>
      </c>
      <c r="F103" s="14" t="s">
        <v>11</v>
      </c>
      <c r="G103" s="13" t="s">
        <v>11</v>
      </c>
    </row>
    <row r="104" spans="1:7" x14ac:dyDescent="0.25">
      <c r="A104" s="13">
        <v>101</v>
      </c>
      <c r="B104" s="13">
        <v>0</v>
      </c>
      <c r="C104" s="13" t="s">
        <v>11</v>
      </c>
      <c r="D104" s="14" t="s">
        <v>11</v>
      </c>
      <c r="E104" s="14" t="s">
        <v>11</v>
      </c>
      <c r="F104" s="14" t="s">
        <v>11</v>
      </c>
      <c r="G104" s="13" t="s">
        <v>11</v>
      </c>
    </row>
    <row r="105" spans="1:7" x14ac:dyDescent="0.25">
      <c r="A105" s="13"/>
      <c r="B105" s="13"/>
      <c r="C105" s="13"/>
      <c r="D105" s="14"/>
      <c r="E105" s="14"/>
      <c r="F105" s="14"/>
      <c r="G105" s="13"/>
    </row>
    <row r="106" spans="1:7" x14ac:dyDescent="0.25">
      <c r="A106" s="13"/>
      <c r="B106" s="13"/>
      <c r="C106" s="13"/>
      <c r="D106" s="14"/>
      <c r="E106" s="14"/>
      <c r="F106" s="14"/>
      <c r="G106" s="13"/>
    </row>
    <row r="107" spans="1:7" x14ac:dyDescent="0.25">
      <c r="A107" s="13"/>
      <c r="B107" s="13"/>
      <c r="C107" s="13"/>
      <c r="D107" s="14"/>
      <c r="E107" s="14"/>
      <c r="F107" s="14"/>
      <c r="G107" s="13"/>
    </row>
    <row r="108" spans="1:7" x14ac:dyDescent="0.25">
      <c r="A108" s="13"/>
      <c r="B108" s="13"/>
      <c r="C108" s="13"/>
      <c r="D108" s="14"/>
      <c r="E108" s="14"/>
      <c r="F108" s="14"/>
      <c r="G108" s="13"/>
    </row>
    <row r="109" spans="1:7" x14ac:dyDescent="0.25">
      <c r="A109" s="13"/>
      <c r="B109" s="13"/>
      <c r="C109" s="13"/>
      <c r="D109" s="14"/>
      <c r="E109" s="14"/>
      <c r="F109" s="14"/>
      <c r="G109" s="13"/>
    </row>
    <row r="110" spans="1:7" x14ac:dyDescent="0.25">
      <c r="A110" s="13"/>
      <c r="B110" s="13"/>
      <c r="C110" s="13"/>
      <c r="D110" s="14"/>
      <c r="E110" s="14"/>
      <c r="F110" s="14"/>
      <c r="G110" s="13"/>
    </row>
    <row r="111" spans="1:7" x14ac:dyDescent="0.25">
      <c r="A111" s="13"/>
      <c r="B111" s="13"/>
      <c r="C111" s="13"/>
      <c r="D111" s="14"/>
      <c r="E111" s="14"/>
      <c r="F111" s="14"/>
      <c r="G111" s="13"/>
    </row>
    <row r="112" spans="1:7" x14ac:dyDescent="0.25">
      <c r="A112" s="13"/>
      <c r="B112" s="13"/>
      <c r="C112" s="13"/>
      <c r="D112" s="14"/>
      <c r="E112" s="14"/>
      <c r="F112" s="14"/>
      <c r="G112" s="13"/>
    </row>
    <row r="113" spans="4:6" x14ac:dyDescent="0.25">
      <c r="D113" s="14"/>
      <c r="E113" s="14"/>
      <c r="F113" s="14"/>
    </row>
    <row r="114" spans="4:6" x14ac:dyDescent="0.25">
      <c r="D114" s="14"/>
      <c r="E114" s="14"/>
      <c r="F114" s="14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6"/>
  <sheetViews>
    <sheetView workbookViewId="0">
      <pane ySplit="3" topLeftCell="A19" activePane="bottomLeft" state="frozen"/>
      <selection pane="bottomLeft" activeCell="G2" sqref="G2"/>
    </sheetView>
  </sheetViews>
  <sheetFormatPr defaultRowHeight="15" x14ac:dyDescent="0.25"/>
  <cols>
    <col min="2" max="2" width="11" customWidth="1"/>
  </cols>
  <sheetData>
    <row r="1" spans="1:13" x14ac:dyDescent="0.25">
      <c r="A1" s="17"/>
      <c r="B1" s="16" t="s">
        <v>0</v>
      </c>
      <c r="C1" s="16"/>
      <c r="D1" s="16" t="s">
        <v>1</v>
      </c>
      <c r="E1" s="16" t="s">
        <v>2</v>
      </c>
      <c r="F1" s="16" t="s">
        <v>3</v>
      </c>
      <c r="G1" s="16" t="s">
        <v>4</v>
      </c>
      <c r="H1" s="16"/>
      <c r="I1" s="16"/>
      <c r="J1" s="16"/>
      <c r="K1" s="16"/>
      <c r="L1" s="16"/>
      <c r="M1" s="16"/>
    </row>
    <row r="2" spans="1:13" x14ac:dyDescent="0.25">
      <c r="A2" s="16"/>
      <c r="B2" s="17">
        <v>40941.480000000003</v>
      </c>
      <c r="C2" s="16"/>
      <c r="D2" s="17">
        <v>22297.560000000009</v>
      </c>
      <c r="E2" s="17">
        <v>2765.24</v>
      </c>
      <c r="F2" s="17">
        <v>19853.5</v>
      </c>
      <c r="G2" s="9">
        <v>46150.780000000013</v>
      </c>
      <c r="H2" s="16"/>
      <c r="I2" s="16"/>
      <c r="J2" s="16"/>
      <c r="K2" s="16"/>
      <c r="L2" s="16"/>
      <c r="M2" s="16"/>
    </row>
    <row r="3" spans="1:13" x14ac:dyDescent="0.25">
      <c r="A3" s="16"/>
      <c r="B3" s="16" t="s">
        <v>5</v>
      </c>
      <c r="C3" s="16" t="s">
        <v>6</v>
      </c>
      <c r="D3" s="17" t="s">
        <v>7</v>
      </c>
      <c r="E3" s="17" t="s">
        <v>7</v>
      </c>
      <c r="F3" s="17" t="s">
        <v>7</v>
      </c>
      <c r="G3" s="16" t="s">
        <v>8</v>
      </c>
      <c r="H3" s="16"/>
      <c r="I3" s="16"/>
      <c r="J3" s="16"/>
      <c r="K3" s="16"/>
      <c r="L3" s="16"/>
      <c r="M3" s="16"/>
    </row>
    <row r="4" spans="1:13" x14ac:dyDescent="0.25">
      <c r="A4" s="16">
        <v>1</v>
      </c>
      <c r="B4" s="16" t="s">
        <v>1031</v>
      </c>
      <c r="C4" s="16" t="s">
        <v>11</v>
      </c>
      <c r="D4" s="17" t="s">
        <v>11</v>
      </c>
      <c r="E4" s="17" t="s">
        <v>11</v>
      </c>
      <c r="F4" s="17">
        <v>50</v>
      </c>
      <c r="G4" s="16" t="s">
        <v>20</v>
      </c>
      <c r="H4" s="16"/>
      <c r="I4" s="16"/>
      <c r="J4" s="16"/>
      <c r="K4" s="16"/>
      <c r="L4" s="16"/>
      <c r="M4" s="16"/>
    </row>
    <row r="5" spans="1:13" x14ac:dyDescent="0.25">
      <c r="A5" s="16">
        <v>2</v>
      </c>
      <c r="B5" s="16" t="s">
        <v>1032</v>
      </c>
      <c r="C5" s="16" t="s">
        <v>263</v>
      </c>
      <c r="D5" s="17">
        <v>350</v>
      </c>
      <c r="E5" s="17" t="s">
        <v>11</v>
      </c>
      <c r="F5" s="17" t="s">
        <v>11</v>
      </c>
      <c r="G5" s="16" t="s">
        <v>1033</v>
      </c>
      <c r="H5" s="16"/>
      <c r="I5" s="16"/>
      <c r="J5" s="16"/>
      <c r="K5" s="16"/>
      <c r="L5" s="16"/>
      <c r="M5" s="17"/>
    </row>
    <row r="6" spans="1:13" x14ac:dyDescent="0.25">
      <c r="A6" s="16">
        <v>3</v>
      </c>
      <c r="B6" s="16" t="s">
        <v>1032</v>
      </c>
      <c r="C6" s="16" t="s">
        <v>11</v>
      </c>
      <c r="D6" s="17" t="s">
        <v>11</v>
      </c>
      <c r="E6" s="17" t="s">
        <v>11</v>
      </c>
      <c r="F6" s="17">
        <v>1836.12</v>
      </c>
      <c r="G6" s="16" t="s">
        <v>1034</v>
      </c>
      <c r="H6" s="16"/>
      <c r="I6" s="16"/>
      <c r="J6" s="16"/>
      <c r="K6" s="16"/>
      <c r="L6" s="16"/>
      <c r="M6" s="17"/>
    </row>
    <row r="7" spans="1:13" x14ac:dyDescent="0.25">
      <c r="A7" s="16">
        <v>4</v>
      </c>
      <c r="B7" s="16" t="s">
        <v>1032</v>
      </c>
      <c r="C7" s="16" t="s">
        <v>11</v>
      </c>
      <c r="D7" s="17" t="s">
        <v>11</v>
      </c>
      <c r="E7" s="17" t="s">
        <v>11</v>
      </c>
      <c r="F7" s="17">
        <v>94.1</v>
      </c>
      <c r="G7" s="16" t="s">
        <v>1035</v>
      </c>
      <c r="H7" s="16"/>
      <c r="I7" s="16"/>
      <c r="J7" s="16"/>
      <c r="K7" s="16"/>
      <c r="L7" s="16"/>
      <c r="M7" s="17"/>
    </row>
    <row r="8" spans="1:13" x14ac:dyDescent="0.25">
      <c r="A8" s="16">
        <v>5</v>
      </c>
      <c r="B8" s="16" t="s">
        <v>1032</v>
      </c>
      <c r="C8" s="16" t="s">
        <v>11</v>
      </c>
      <c r="D8" s="17" t="s">
        <v>11</v>
      </c>
      <c r="E8" s="17" t="s">
        <v>11</v>
      </c>
      <c r="F8" s="17">
        <v>956.25</v>
      </c>
      <c r="G8" s="16" t="s">
        <v>1036</v>
      </c>
      <c r="H8" s="16"/>
      <c r="I8" s="16"/>
      <c r="J8" s="16"/>
      <c r="K8" s="16"/>
      <c r="L8" s="16"/>
      <c r="M8" s="17"/>
    </row>
    <row r="9" spans="1:13" x14ac:dyDescent="0.25">
      <c r="A9" s="16">
        <v>6</v>
      </c>
      <c r="B9" s="16" t="s">
        <v>1032</v>
      </c>
      <c r="C9" s="16" t="s">
        <v>11</v>
      </c>
      <c r="D9" s="17" t="s">
        <v>11</v>
      </c>
      <c r="E9" s="17" t="s">
        <v>11</v>
      </c>
      <c r="F9" s="17">
        <v>3497.76</v>
      </c>
      <c r="G9" s="16" t="s">
        <v>1037</v>
      </c>
      <c r="H9" s="16"/>
      <c r="I9" s="16"/>
      <c r="J9" s="16"/>
      <c r="K9" s="16"/>
      <c r="L9" s="16"/>
      <c r="M9" s="17"/>
    </row>
    <row r="10" spans="1:13" x14ac:dyDescent="0.25">
      <c r="A10" s="16">
        <v>7</v>
      </c>
      <c r="B10" s="16" t="s">
        <v>1038</v>
      </c>
      <c r="C10" s="16" t="s">
        <v>11</v>
      </c>
      <c r="D10" s="17" t="s">
        <v>11</v>
      </c>
      <c r="E10" s="17" t="s">
        <v>11</v>
      </c>
      <c r="F10" s="17">
        <v>5222.66</v>
      </c>
      <c r="G10" s="16" t="s">
        <v>1039</v>
      </c>
      <c r="H10" s="16"/>
      <c r="I10" s="16"/>
      <c r="J10" s="16"/>
      <c r="K10" s="16"/>
      <c r="L10" s="16"/>
      <c r="M10" s="17"/>
    </row>
    <row r="11" spans="1:13" x14ac:dyDescent="0.25">
      <c r="A11" s="16">
        <v>8</v>
      </c>
      <c r="B11" s="16" t="s">
        <v>1038</v>
      </c>
      <c r="C11" s="16" t="s">
        <v>11</v>
      </c>
      <c r="D11" s="17" t="s">
        <v>11</v>
      </c>
      <c r="E11" s="17" t="s">
        <v>11</v>
      </c>
      <c r="F11" s="17">
        <v>26.11</v>
      </c>
      <c r="G11" s="16" t="s">
        <v>19</v>
      </c>
      <c r="H11" s="16"/>
      <c r="I11" s="16"/>
      <c r="J11" s="16"/>
      <c r="K11" s="16"/>
      <c r="L11" s="16"/>
      <c r="M11" s="16"/>
    </row>
    <row r="12" spans="1:13" x14ac:dyDescent="0.25">
      <c r="A12" s="16">
        <v>9</v>
      </c>
      <c r="B12" s="16" t="s">
        <v>1040</v>
      </c>
      <c r="C12" s="16" t="s">
        <v>11</v>
      </c>
      <c r="D12" s="17" t="s">
        <v>11</v>
      </c>
      <c r="E12" s="17">
        <v>1965.24</v>
      </c>
      <c r="F12" s="17" t="s">
        <v>11</v>
      </c>
      <c r="G12" s="16" t="s">
        <v>152</v>
      </c>
      <c r="H12" s="16"/>
      <c r="I12" s="16"/>
      <c r="J12" s="16"/>
      <c r="K12" s="16"/>
      <c r="L12" s="16"/>
      <c r="M12" s="16"/>
    </row>
    <row r="13" spans="1:13" x14ac:dyDescent="0.25">
      <c r="A13" s="16">
        <v>10</v>
      </c>
      <c r="B13" s="16" t="s">
        <v>1041</v>
      </c>
      <c r="C13" s="16" t="s">
        <v>167</v>
      </c>
      <c r="D13" s="17">
        <v>248</v>
      </c>
      <c r="E13" s="17" t="s">
        <v>11</v>
      </c>
      <c r="F13" s="17" t="s">
        <v>11</v>
      </c>
      <c r="G13" s="16" t="s">
        <v>1042</v>
      </c>
      <c r="H13" s="16"/>
      <c r="I13" s="16"/>
      <c r="J13" s="16"/>
      <c r="K13" s="16"/>
      <c r="L13" s="16"/>
      <c r="M13" s="16"/>
    </row>
    <row r="14" spans="1:13" x14ac:dyDescent="0.25">
      <c r="A14" s="16">
        <v>11</v>
      </c>
      <c r="B14" s="16" t="s">
        <v>1041</v>
      </c>
      <c r="C14" s="16" t="s">
        <v>11</v>
      </c>
      <c r="D14" s="17" t="s">
        <v>11</v>
      </c>
      <c r="E14" s="17">
        <v>100</v>
      </c>
      <c r="F14" s="17" t="s">
        <v>11</v>
      </c>
      <c r="G14" s="16" t="s">
        <v>1043</v>
      </c>
      <c r="H14" s="16"/>
      <c r="I14" s="16"/>
      <c r="J14" s="16"/>
      <c r="K14" s="16"/>
      <c r="L14" s="16"/>
      <c r="M14" s="17"/>
    </row>
    <row r="15" spans="1:13" x14ac:dyDescent="0.25">
      <c r="A15" s="16">
        <v>12</v>
      </c>
      <c r="B15" s="16" t="s">
        <v>1044</v>
      </c>
      <c r="C15" s="16" t="s">
        <v>26</v>
      </c>
      <c r="D15" s="17">
        <v>281.60000000000002</v>
      </c>
      <c r="E15" s="17" t="s">
        <v>11</v>
      </c>
      <c r="F15" s="17" t="s">
        <v>11</v>
      </c>
      <c r="G15" s="16" t="s">
        <v>1045</v>
      </c>
      <c r="H15" s="16"/>
      <c r="I15" s="16"/>
      <c r="J15" s="16"/>
      <c r="K15" s="16"/>
      <c r="L15" s="16"/>
      <c r="M15" s="16"/>
    </row>
    <row r="16" spans="1:13" x14ac:dyDescent="0.25">
      <c r="A16" s="16">
        <v>13</v>
      </c>
      <c r="B16" s="16" t="s">
        <v>1046</v>
      </c>
      <c r="C16" s="16" t="s">
        <v>39</v>
      </c>
      <c r="D16" s="17">
        <v>282</v>
      </c>
      <c r="E16" s="17" t="s">
        <v>11</v>
      </c>
      <c r="F16" s="17" t="s">
        <v>11</v>
      </c>
      <c r="G16" s="16" t="s">
        <v>40</v>
      </c>
      <c r="H16" s="16"/>
      <c r="I16" s="16"/>
      <c r="J16" s="16"/>
      <c r="K16" s="16"/>
      <c r="L16" s="16"/>
      <c r="M16" s="16"/>
    </row>
    <row r="17" spans="1:7" x14ac:dyDescent="0.25">
      <c r="A17" s="16">
        <v>14</v>
      </c>
      <c r="B17" s="16" t="s">
        <v>1046</v>
      </c>
      <c r="C17" s="16" t="s">
        <v>43</v>
      </c>
      <c r="D17" s="17">
        <v>288</v>
      </c>
      <c r="E17" s="17" t="s">
        <v>11</v>
      </c>
      <c r="F17" s="17" t="s">
        <v>11</v>
      </c>
      <c r="G17" s="16" t="s">
        <v>1047</v>
      </c>
    </row>
    <row r="18" spans="1:7" x14ac:dyDescent="0.25">
      <c r="A18" s="16">
        <v>15</v>
      </c>
      <c r="B18" s="16" t="s">
        <v>1046</v>
      </c>
      <c r="C18" s="16" t="s">
        <v>22</v>
      </c>
      <c r="D18" s="17">
        <v>278.2</v>
      </c>
      <c r="E18" s="17" t="s">
        <v>11</v>
      </c>
      <c r="F18" s="17" t="s">
        <v>11</v>
      </c>
      <c r="G18" s="16" t="s">
        <v>1048</v>
      </c>
    </row>
    <row r="19" spans="1:7" x14ac:dyDescent="0.25">
      <c r="A19" s="16">
        <v>16</v>
      </c>
      <c r="B19" s="16" t="s">
        <v>1046</v>
      </c>
      <c r="C19" s="16" t="s">
        <v>41</v>
      </c>
      <c r="D19" s="17">
        <v>279.5</v>
      </c>
      <c r="E19" s="17" t="s">
        <v>11</v>
      </c>
      <c r="F19" s="17" t="s">
        <v>11</v>
      </c>
      <c r="G19" s="16" t="s">
        <v>1049</v>
      </c>
    </row>
    <row r="20" spans="1:7" x14ac:dyDescent="0.25">
      <c r="A20" s="16">
        <v>17</v>
      </c>
      <c r="B20" s="16" t="s">
        <v>1046</v>
      </c>
      <c r="C20" s="16" t="s">
        <v>59</v>
      </c>
      <c r="D20" s="17">
        <v>279.89999999999998</v>
      </c>
      <c r="E20" s="17" t="s">
        <v>11</v>
      </c>
      <c r="F20" s="17" t="s">
        <v>11</v>
      </c>
      <c r="G20" s="16" t="s">
        <v>1050</v>
      </c>
    </row>
    <row r="21" spans="1:7" x14ac:dyDescent="0.25">
      <c r="A21" s="16">
        <v>18</v>
      </c>
      <c r="B21" s="16" t="s">
        <v>1046</v>
      </c>
      <c r="C21" s="16" t="s">
        <v>24</v>
      </c>
      <c r="D21" s="17">
        <v>276.5</v>
      </c>
      <c r="E21" s="17" t="s">
        <v>11</v>
      </c>
      <c r="F21" s="17" t="s">
        <v>11</v>
      </c>
      <c r="G21" s="16" t="s">
        <v>1051</v>
      </c>
    </row>
    <row r="22" spans="1:7" x14ac:dyDescent="0.25">
      <c r="A22" s="16">
        <v>19</v>
      </c>
      <c r="B22" s="16" t="s">
        <v>1046</v>
      </c>
      <c r="C22" s="16" t="s">
        <v>37</v>
      </c>
      <c r="D22" s="17">
        <v>210</v>
      </c>
      <c r="E22" s="17" t="s">
        <v>11</v>
      </c>
      <c r="F22" s="17" t="s">
        <v>11</v>
      </c>
      <c r="G22" s="16" t="s">
        <v>1023</v>
      </c>
    </row>
    <row r="23" spans="1:7" x14ac:dyDescent="0.25">
      <c r="A23" s="16">
        <v>20</v>
      </c>
      <c r="B23" s="16" t="s">
        <v>1046</v>
      </c>
      <c r="C23" s="16" t="s">
        <v>180</v>
      </c>
      <c r="D23" s="17">
        <v>560.70000000000005</v>
      </c>
      <c r="E23" s="17" t="s">
        <v>11</v>
      </c>
      <c r="F23" s="17" t="s">
        <v>11</v>
      </c>
      <c r="G23" s="16" t="s">
        <v>1052</v>
      </c>
    </row>
    <row r="24" spans="1:7" x14ac:dyDescent="0.25">
      <c r="A24" s="16">
        <v>21</v>
      </c>
      <c r="B24" s="16" t="s">
        <v>1046</v>
      </c>
      <c r="C24" s="16" t="s">
        <v>83</v>
      </c>
      <c r="D24" s="17">
        <v>288.60000000000002</v>
      </c>
      <c r="E24" s="17" t="s">
        <v>11</v>
      </c>
      <c r="F24" s="17" t="s">
        <v>11</v>
      </c>
      <c r="G24" s="16" t="s">
        <v>1053</v>
      </c>
    </row>
    <row r="25" spans="1:7" x14ac:dyDescent="0.25">
      <c r="A25" s="16">
        <v>22</v>
      </c>
      <c r="B25" s="16" t="s">
        <v>1046</v>
      </c>
      <c r="C25" s="16" t="s">
        <v>278</v>
      </c>
      <c r="D25" s="17">
        <v>400</v>
      </c>
      <c r="E25" s="17" t="s">
        <v>11</v>
      </c>
      <c r="F25" s="17" t="s">
        <v>11</v>
      </c>
      <c r="G25" s="16" t="s">
        <v>1054</v>
      </c>
    </row>
    <row r="26" spans="1:7" x14ac:dyDescent="0.25">
      <c r="A26" s="16">
        <v>23</v>
      </c>
      <c r="B26" s="16" t="s">
        <v>1055</v>
      </c>
      <c r="C26" s="16" t="s">
        <v>11</v>
      </c>
      <c r="D26" s="17" t="s">
        <v>11</v>
      </c>
      <c r="E26" s="17">
        <v>600</v>
      </c>
      <c r="F26" s="17" t="s">
        <v>11</v>
      </c>
      <c r="G26" s="16" t="s">
        <v>1056</v>
      </c>
    </row>
    <row r="27" spans="1:7" x14ac:dyDescent="0.25">
      <c r="A27" s="16">
        <v>24</v>
      </c>
      <c r="B27" s="16" t="s">
        <v>1055</v>
      </c>
      <c r="C27" s="16" t="s">
        <v>30</v>
      </c>
      <c r="D27" s="17">
        <v>292</v>
      </c>
      <c r="E27" s="17" t="s">
        <v>11</v>
      </c>
      <c r="F27" s="17" t="s">
        <v>11</v>
      </c>
      <c r="G27" s="16" t="s">
        <v>1057</v>
      </c>
    </row>
    <row r="28" spans="1:7" x14ac:dyDescent="0.25">
      <c r="A28" s="16">
        <v>25</v>
      </c>
      <c r="B28" s="16" t="s">
        <v>1055</v>
      </c>
      <c r="C28" s="16" t="s">
        <v>126</v>
      </c>
      <c r="D28" s="17">
        <v>387.7</v>
      </c>
      <c r="E28" s="17" t="s">
        <v>11</v>
      </c>
      <c r="F28" s="17" t="s">
        <v>11</v>
      </c>
      <c r="G28" s="16" t="s">
        <v>1058</v>
      </c>
    </row>
    <row r="29" spans="1:7" x14ac:dyDescent="0.25">
      <c r="A29" s="16">
        <v>26</v>
      </c>
      <c r="B29" s="16" t="s">
        <v>1055</v>
      </c>
      <c r="C29" s="16" t="s">
        <v>11</v>
      </c>
      <c r="D29" s="17" t="s">
        <v>11</v>
      </c>
      <c r="E29" s="17">
        <v>100</v>
      </c>
      <c r="F29" s="17" t="s">
        <v>11</v>
      </c>
      <c r="G29" s="16" t="s">
        <v>58</v>
      </c>
    </row>
    <row r="30" spans="1:7" x14ac:dyDescent="0.25">
      <c r="A30" s="16">
        <v>27</v>
      </c>
      <c r="B30" s="16" t="s">
        <v>1055</v>
      </c>
      <c r="C30" s="16" t="s">
        <v>108</v>
      </c>
      <c r="D30" s="17">
        <v>394.5</v>
      </c>
      <c r="E30" s="17" t="s">
        <v>11</v>
      </c>
      <c r="F30" s="17" t="s">
        <v>11</v>
      </c>
      <c r="G30" s="16" t="s">
        <v>1059</v>
      </c>
    </row>
    <row r="31" spans="1:7" x14ac:dyDescent="0.25">
      <c r="A31" s="16">
        <v>28</v>
      </c>
      <c r="B31" s="16" t="s">
        <v>1060</v>
      </c>
      <c r="C31" s="16" t="s">
        <v>62</v>
      </c>
      <c r="D31" s="17">
        <v>300</v>
      </c>
      <c r="E31" s="17" t="s">
        <v>11</v>
      </c>
      <c r="F31" s="17" t="s">
        <v>11</v>
      </c>
      <c r="G31" s="16" t="s">
        <v>63</v>
      </c>
    </row>
    <row r="32" spans="1:7" x14ac:dyDescent="0.25">
      <c r="A32" s="16">
        <v>29</v>
      </c>
      <c r="B32" s="16" t="s">
        <v>1060</v>
      </c>
      <c r="C32" s="16" t="s">
        <v>111</v>
      </c>
      <c r="D32" s="17">
        <v>284.20999999999998</v>
      </c>
      <c r="E32" s="17" t="s">
        <v>11</v>
      </c>
      <c r="F32" s="17" t="s">
        <v>11</v>
      </c>
      <c r="G32" s="16" t="s">
        <v>112</v>
      </c>
    </row>
    <row r="33" spans="1:7" x14ac:dyDescent="0.25">
      <c r="A33" s="16">
        <v>30</v>
      </c>
      <c r="B33" s="16" t="s">
        <v>1060</v>
      </c>
      <c r="C33" s="16" t="s">
        <v>53</v>
      </c>
      <c r="D33" s="17">
        <v>278.60000000000002</v>
      </c>
      <c r="E33" s="17" t="s">
        <v>11</v>
      </c>
      <c r="F33" s="17" t="s">
        <v>11</v>
      </c>
      <c r="G33" s="16" t="s">
        <v>1061</v>
      </c>
    </row>
    <row r="34" spans="1:7" x14ac:dyDescent="0.25">
      <c r="A34" s="16">
        <v>31</v>
      </c>
      <c r="B34" s="16" t="s">
        <v>1060</v>
      </c>
      <c r="C34" s="16" t="s">
        <v>49</v>
      </c>
      <c r="D34" s="17">
        <v>207.2</v>
      </c>
      <c r="E34" s="17" t="s">
        <v>11</v>
      </c>
      <c r="F34" s="17" t="s">
        <v>11</v>
      </c>
      <c r="G34" s="16" t="s">
        <v>1062</v>
      </c>
    </row>
    <row r="35" spans="1:7" x14ac:dyDescent="0.25">
      <c r="A35" s="16">
        <v>32</v>
      </c>
      <c r="B35" s="16" t="s">
        <v>1060</v>
      </c>
      <c r="C35" s="16" t="s">
        <v>73</v>
      </c>
      <c r="D35" s="17">
        <v>278</v>
      </c>
      <c r="E35" s="17" t="s">
        <v>11</v>
      </c>
      <c r="F35" s="17" t="s">
        <v>11</v>
      </c>
      <c r="G35" s="16" t="s">
        <v>1063</v>
      </c>
    </row>
    <row r="36" spans="1:7" x14ac:dyDescent="0.25">
      <c r="A36" s="16">
        <v>33</v>
      </c>
      <c r="B36" s="16" t="s">
        <v>1060</v>
      </c>
      <c r="C36" s="16" t="s">
        <v>34</v>
      </c>
      <c r="D36" s="17">
        <v>997</v>
      </c>
      <c r="E36" s="17" t="s">
        <v>11</v>
      </c>
      <c r="F36" s="17" t="s">
        <v>11</v>
      </c>
      <c r="G36" s="16" t="s">
        <v>1064</v>
      </c>
    </row>
    <row r="37" spans="1:7" x14ac:dyDescent="0.25">
      <c r="A37" s="16">
        <v>34</v>
      </c>
      <c r="B37" s="16" t="s">
        <v>1060</v>
      </c>
      <c r="C37" s="16" t="s">
        <v>153</v>
      </c>
      <c r="D37" s="17">
        <v>284.20999999999998</v>
      </c>
      <c r="E37" s="17" t="s">
        <v>11</v>
      </c>
      <c r="F37" s="17" t="s">
        <v>11</v>
      </c>
      <c r="G37" s="16" t="s">
        <v>759</v>
      </c>
    </row>
    <row r="38" spans="1:7" x14ac:dyDescent="0.25">
      <c r="A38" s="16">
        <v>35</v>
      </c>
      <c r="B38" s="16" t="s">
        <v>1060</v>
      </c>
      <c r="C38" s="16" t="s">
        <v>85</v>
      </c>
      <c r="D38" s="17">
        <v>300</v>
      </c>
      <c r="E38" s="17" t="s">
        <v>11</v>
      </c>
      <c r="F38" s="17" t="s">
        <v>11</v>
      </c>
      <c r="G38" s="16" t="s">
        <v>637</v>
      </c>
    </row>
    <row r="39" spans="1:7" x14ac:dyDescent="0.25">
      <c r="A39" s="16">
        <v>36</v>
      </c>
      <c r="B39" s="16" t="s">
        <v>1060</v>
      </c>
      <c r="C39" s="16" t="s">
        <v>87</v>
      </c>
      <c r="D39" s="17">
        <v>202.9</v>
      </c>
      <c r="E39" s="17" t="s">
        <v>11</v>
      </c>
      <c r="F39" s="17" t="s">
        <v>11</v>
      </c>
      <c r="G39" s="16" t="s">
        <v>994</v>
      </c>
    </row>
    <row r="40" spans="1:7" x14ac:dyDescent="0.25">
      <c r="A40" s="16">
        <v>37</v>
      </c>
      <c r="B40" s="16" t="s">
        <v>1065</v>
      </c>
      <c r="C40" s="16" t="s">
        <v>32</v>
      </c>
      <c r="D40" s="17">
        <v>278.2</v>
      </c>
      <c r="E40" s="17" t="s">
        <v>11</v>
      </c>
      <c r="F40" s="17" t="s">
        <v>11</v>
      </c>
      <c r="G40" s="16" t="s">
        <v>1066</v>
      </c>
    </row>
    <row r="41" spans="1:7" x14ac:dyDescent="0.25">
      <c r="A41" s="16">
        <v>38</v>
      </c>
      <c r="B41" s="16" t="s">
        <v>1065</v>
      </c>
      <c r="C41" s="16" t="s">
        <v>124</v>
      </c>
      <c r="D41" s="17">
        <v>282.7</v>
      </c>
      <c r="E41" s="17" t="s">
        <v>11</v>
      </c>
      <c r="F41" s="17" t="s">
        <v>11</v>
      </c>
      <c r="G41" s="16" t="s">
        <v>1067</v>
      </c>
    </row>
    <row r="42" spans="1:7" x14ac:dyDescent="0.25">
      <c r="A42" s="16">
        <v>39</v>
      </c>
      <c r="B42" s="16" t="s">
        <v>1065</v>
      </c>
      <c r="C42" s="16" t="s">
        <v>172</v>
      </c>
      <c r="D42" s="17">
        <v>287.07</v>
      </c>
      <c r="E42" s="17" t="s">
        <v>11</v>
      </c>
      <c r="F42" s="17" t="s">
        <v>11</v>
      </c>
      <c r="G42" s="16" t="s">
        <v>1068</v>
      </c>
    </row>
    <row r="43" spans="1:7" x14ac:dyDescent="0.25">
      <c r="A43" s="16">
        <v>40</v>
      </c>
      <c r="B43" s="16" t="s">
        <v>1065</v>
      </c>
      <c r="C43" s="16" t="s">
        <v>104</v>
      </c>
      <c r="D43" s="17">
        <v>203.1</v>
      </c>
      <c r="E43" s="17" t="s">
        <v>11</v>
      </c>
      <c r="F43" s="17" t="s">
        <v>11</v>
      </c>
      <c r="G43" s="16" t="s">
        <v>1069</v>
      </c>
    </row>
    <row r="44" spans="1:7" x14ac:dyDescent="0.25">
      <c r="A44" s="16">
        <v>41</v>
      </c>
      <c r="B44" s="16" t="s">
        <v>1065</v>
      </c>
      <c r="C44" s="16" t="s">
        <v>93</v>
      </c>
      <c r="D44" s="17">
        <v>459.3</v>
      </c>
      <c r="E44" s="17" t="s">
        <v>11</v>
      </c>
      <c r="F44" s="17" t="s">
        <v>11</v>
      </c>
      <c r="G44" s="16" t="s">
        <v>1070</v>
      </c>
    </row>
    <row r="45" spans="1:7" x14ac:dyDescent="0.25">
      <c r="A45" s="16">
        <v>42</v>
      </c>
      <c r="B45" s="16" t="s">
        <v>1071</v>
      </c>
      <c r="C45" s="16" t="s">
        <v>64</v>
      </c>
      <c r="D45" s="17">
        <v>377.3</v>
      </c>
      <c r="E45" s="17" t="s">
        <v>11</v>
      </c>
      <c r="F45" s="17" t="s">
        <v>11</v>
      </c>
      <c r="G45" s="16" t="s">
        <v>1072</v>
      </c>
    </row>
    <row r="46" spans="1:7" x14ac:dyDescent="0.25">
      <c r="A46" s="16">
        <v>43</v>
      </c>
      <c r="B46" s="16" t="s">
        <v>1071</v>
      </c>
      <c r="C46" s="16" t="s">
        <v>91</v>
      </c>
      <c r="D46" s="17">
        <v>388.2</v>
      </c>
      <c r="E46" s="17" t="s">
        <v>11</v>
      </c>
      <c r="F46" s="17" t="s">
        <v>11</v>
      </c>
      <c r="G46" s="16" t="s">
        <v>1073</v>
      </c>
    </row>
    <row r="47" spans="1:7" x14ac:dyDescent="0.25">
      <c r="A47" s="16">
        <v>44</v>
      </c>
      <c r="B47" s="16" t="s">
        <v>1074</v>
      </c>
      <c r="C47" s="16" t="s">
        <v>47</v>
      </c>
      <c r="D47" s="17">
        <v>294.45</v>
      </c>
      <c r="E47" s="17" t="s">
        <v>11</v>
      </c>
      <c r="F47" s="17" t="s">
        <v>11</v>
      </c>
      <c r="G47" s="16" t="s">
        <v>1075</v>
      </c>
    </row>
    <row r="48" spans="1:7" x14ac:dyDescent="0.25">
      <c r="A48" s="16">
        <v>45</v>
      </c>
      <c r="B48" s="16" t="s">
        <v>1074</v>
      </c>
      <c r="C48" s="16" t="s">
        <v>75</v>
      </c>
      <c r="D48" s="17">
        <v>398</v>
      </c>
      <c r="E48" s="17" t="s">
        <v>11</v>
      </c>
      <c r="F48" s="17" t="s">
        <v>11</v>
      </c>
      <c r="G48" s="16" t="s">
        <v>1076</v>
      </c>
    </row>
    <row r="49" spans="1:7" x14ac:dyDescent="0.25">
      <c r="A49" s="16">
        <v>46</v>
      </c>
      <c r="B49" s="16" t="s">
        <v>1074</v>
      </c>
      <c r="C49" s="16" t="s">
        <v>67</v>
      </c>
      <c r="D49" s="17">
        <v>293.95</v>
      </c>
      <c r="E49" s="17" t="s">
        <v>11</v>
      </c>
      <c r="F49" s="17" t="s">
        <v>11</v>
      </c>
      <c r="G49" s="16" t="s">
        <v>1077</v>
      </c>
    </row>
    <row r="50" spans="1:7" x14ac:dyDescent="0.25">
      <c r="A50" s="16">
        <v>47</v>
      </c>
      <c r="B50" s="16" t="s">
        <v>1074</v>
      </c>
      <c r="C50" s="16" t="s">
        <v>77</v>
      </c>
      <c r="D50" s="17">
        <v>277.8</v>
      </c>
      <c r="E50" s="17" t="s">
        <v>11</v>
      </c>
      <c r="F50" s="17" t="s">
        <v>11</v>
      </c>
      <c r="G50" s="16" t="s">
        <v>1078</v>
      </c>
    </row>
    <row r="51" spans="1:7" x14ac:dyDescent="0.25">
      <c r="A51" s="16">
        <v>48</v>
      </c>
      <c r="B51" s="16" t="s">
        <v>1074</v>
      </c>
      <c r="C51" s="16" t="s">
        <v>122</v>
      </c>
      <c r="D51" s="17">
        <v>202</v>
      </c>
      <c r="E51" s="17" t="s">
        <v>11</v>
      </c>
      <c r="F51" s="17" t="s">
        <v>11</v>
      </c>
      <c r="G51" s="16" t="s">
        <v>1079</v>
      </c>
    </row>
    <row r="52" spans="1:7" x14ac:dyDescent="0.25">
      <c r="A52" s="16">
        <v>49</v>
      </c>
      <c r="B52" s="16" t="s">
        <v>1080</v>
      </c>
      <c r="C52" s="16" t="s">
        <v>51</v>
      </c>
      <c r="D52" s="17">
        <v>283.39999999999998</v>
      </c>
      <c r="E52" s="17" t="s">
        <v>11</v>
      </c>
      <c r="F52" s="17" t="s">
        <v>11</v>
      </c>
      <c r="G52" s="16" t="s">
        <v>1081</v>
      </c>
    </row>
    <row r="53" spans="1:7" x14ac:dyDescent="0.25">
      <c r="A53" s="16">
        <v>50</v>
      </c>
      <c r="B53" s="16" t="s">
        <v>1080</v>
      </c>
      <c r="C53" s="16" t="s">
        <v>213</v>
      </c>
      <c r="D53" s="17">
        <v>205</v>
      </c>
      <c r="E53" s="17" t="s">
        <v>11</v>
      </c>
      <c r="F53" s="17" t="s">
        <v>11</v>
      </c>
      <c r="G53" s="16" t="s">
        <v>1082</v>
      </c>
    </row>
    <row r="54" spans="1:7" x14ac:dyDescent="0.25">
      <c r="A54" s="16">
        <v>51</v>
      </c>
      <c r="B54" s="16" t="s">
        <v>1080</v>
      </c>
      <c r="C54" s="16" t="s">
        <v>45</v>
      </c>
      <c r="D54" s="17">
        <v>579</v>
      </c>
      <c r="E54" s="17" t="s">
        <v>11</v>
      </c>
      <c r="F54" s="17" t="s">
        <v>11</v>
      </c>
      <c r="G54" s="16" t="s">
        <v>1083</v>
      </c>
    </row>
    <row r="55" spans="1:7" x14ac:dyDescent="0.25">
      <c r="A55" s="16">
        <v>52</v>
      </c>
      <c r="B55" s="16" t="s">
        <v>1080</v>
      </c>
      <c r="C55" s="16" t="s">
        <v>106</v>
      </c>
      <c r="D55" s="17">
        <v>278.2</v>
      </c>
      <c r="E55" s="17" t="s">
        <v>11</v>
      </c>
      <c r="F55" s="17" t="s">
        <v>11</v>
      </c>
      <c r="G55" s="16" t="s">
        <v>1084</v>
      </c>
    </row>
    <row r="56" spans="1:7" x14ac:dyDescent="0.25">
      <c r="A56" s="16">
        <v>53</v>
      </c>
      <c r="B56" s="16" t="s">
        <v>1080</v>
      </c>
      <c r="C56" s="16" t="s">
        <v>81</v>
      </c>
      <c r="D56" s="17">
        <v>163.19999999999999</v>
      </c>
      <c r="E56" s="17" t="s">
        <v>11</v>
      </c>
      <c r="F56" s="17" t="s">
        <v>11</v>
      </c>
      <c r="G56" s="16" t="s">
        <v>1085</v>
      </c>
    </row>
    <row r="57" spans="1:7" x14ac:dyDescent="0.25">
      <c r="A57" s="16">
        <v>54</v>
      </c>
      <c r="B57" s="16" t="s">
        <v>1080</v>
      </c>
      <c r="C57" s="16" t="s">
        <v>79</v>
      </c>
      <c r="D57" s="17">
        <v>282.2</v>
      </c>
      <c r="E57" s="17" t="s">
        <v>11</v>
      </c>
      <c r="F57" s="17" t="s">
        <v>11</v>
      </c>
      <c r="G57" s="16" t="s">
        <v>1086</v>
      </c>
    </row>
    <row r="58" spans="1:7" x14ac:dyDescent="0.25">
      <c r="A58" s="16">
        <v>55</v>
      </c>
      <c r="B58" s="16" t="s">
        <v>1087</v>
      </c>
      <c r="C58" s="16" t="s">
        <v>228</v>
      </c>
      <c r="D58" s="17">
        <v>563.26</v>
      </c>
      <c r="E58" s="17" t="s">
        <v>11</v>
      </c>
      <c r="F58" s="17" t="s">
        <v>11</v>
      </c>
      <c r="G58" s="16" t="s">
        <v>804</v>
      </c>
    </row>
    <row r="59" spans="1:7" x14ac:dyDescent="0.25">
      <c r="A59" s="16">
        <v>56</v>
      </c>
      <c r="B59" s="16" t="s">
        <v>1087</v>
      </c>
      <c r="C59" s="16" t="s">
        <v>89</v>
      </c>
      <c r="D59" s="17">
        <v>204.28</v>
      </c>
      <c r="E59" s="17" t="s">
        <v>11</v>
      </c>
      <c r="F59" s="17" t="s">
        <v>11</v>
      </c>
      <c r="G59" s="16" t="s">
        <v>1088</v>
      </c>
    </row>
    <row r="60" spans="1:7" x14ac:dyDescent="0.25">
      <c r="A60" s="16">
        <v>57</v>
      </c>
      <c r="B60" s="16" t="s">
        <v>1089</v>
      </c>
      <c r="C60" s="16" t="s">
        <v>114</v>
      </c>
      <c r="D60" s="17">
        <v>282</v>
      </c>
      <c r="E60" s="17" t="s">
        <v>11</v>
      </c>
      <c r="F60" s="17" t="s">
        <v>11</v>
      </c>
      <c r="G60" s="16" t="s">
        <v>308</v>
      </c>
    </row>
    <row r="61" spans="1:7" x14ac:dyDescent="0.25">
      <c r="A61" s="16">
        <v>58</v>
      </c>
      <c r="B61" s="16" t="s">
        <v>1089</v>
      </c>
      <c r="C61" s="16" t="s">
        <v>137</v>
      </c>
      <c r="D61" s="17">
        <v>365.6</v>
      </c>
      <c r="E61" s="17" t="s">
        <v>11</v>
      </c>
      <c r="F61" s="17" t="s">
        <v>11</v>
      </c>
      <c r="G61" s="16" t="s">
        <v>1090</v>
      </c>
    </row>
    <row r="62" spans="1:7" x14ac:dyDescent="0.25">
      <c r="A62" s="16">
        <v>59</v>
      </c>
      <c r="B62" s="16" t="s">
        <v>1089</v>
      </c>
      <c r="C62" s="16" t="s">
        <v>150</v>
      </c>
      <c r="D62" s="17">
        <v>280</v>
      </c>
      <c r="E62" s="17" t="s">
        <v>11</v>
      </c>
      <c r="F62" s="17" t="s">
        <v>11</v>
      </c>
      <c r="G62" s="16" t="s">
        <v>1091</v>
      </c>
    </row>
    <row r="63" spans="1:7" x14ac:dyDescent="0.25">
      <c r="A63" s="16">
        <v>60</v>
      </c>
      <c r="B63" s="16" t="s">
        <v>1089</v>
      </c>
      <c r="C63" s="16" t="s">
        <v>56</v>
      </c>
      <c r="D63" s="17">
        <v>278.2</v>
      </c>
      <c r="E63" s="17" t="s">
        <v>11</v>
      </c>
      <c r="F63" s="17" t="s">
        <v>11</v>
      </c>
      <c r="G63" s="16" t="s">
        <v>1092</v>
      </c>
    </row>
    <row r="64" spans="1:7" x14ac:dyDescent="0.25">
      <c r="A64" s="16">
        <v>61</v>
      </c>
      <c r="B64" s="16" t="s">
        <v>1089</v>
      </c>
      <c r="C64" s="16" t="s">
        <v>96</v>
      </c>
      <c r="D64" s="17">
        <v>500</v>
      </c>
      <c r="E64" s="17" t="s">
        <v>11</v>
      </c>
      <c r="F64" s="17" t="s">
        <v>11</v>
      </c>
      <c r="G64" s="16" t="s">
        <v>1093</v>
      </c>
    </row>
    <row r="65" spans="1:7" x14ac:dyDescent="0.25">
      <c r="A65" s="16">
        <v>62</v>
      </c>
      <c r="B65" s="16" t="s">
        <v>1094</v>
      </c>
      <c r="C65" s="16" t="s">
        <v>128</v>
      </c>
      <c r="D65" s="17">
        <v>278.2</v>
      </c>
      <c r="E65" s="17" t="s">
        <v>11</v>
      </c>
      <c r="F65" s="17" t="s">
        <v>11</v>
      </c>
      <c r="G65" s="16" t="s">
        <v>1095</v>
      </c>
    </row>
    <row r="66" spans="1:7" x14ac:dyDescent="0.25">
      <c r="A66" s="16">
        <v>63</v>
      </c>
      <c r="B66" s="16" t="s">
        <v>1094</v>
      </c>
      <c r="C66" s="16" t="s">
        <v>100</v>
      </c>
      <c r="D66" s="17">
        <v>277</v>
      </c>
      <c r="E66" s="17" t="s">
        <v>11</v>
      </c>
      <c r="F66" s="17" t="s">
        <v>11</v>
      </c>
      <c r="G66" s="16" t="s">
        <v>1096</v>
      </c>
    </row>
    <row r="67" spans="1:7" x14ac:dyDescent="0.25">
      <c r="A67" s="16">
        <v>64</v>
      </c>
      <c r="B67" s="16" t="s">
        <v>1094</v>
      </c>
      <c r="C67" s="16" t="s">
        <v>141</v>
      </c>
      <c r="D67" s="17">
        <v>278.5</v>
      </c>
      <c r="E67" s="17" t="s">
        <v>11</v>
      </c>
      <c r="F67" s="17" t="s">
        <v>11</v>
      </c>
      <c r="G67" s="16" t="s">
        <v>1097</v>
      </c>
    </row>
    <row r="68" spans="1:7" x14ac:dyDescent="0.25">
      <c r="A68" s="16">
        <v>65</v>
      </c>
      <c r="B68" s="16" t="s">
        <v>1094</v>
      </c>
      <c r="C68" s="16" t="s">
        <v>133</v>
      </c>
      <c r="D68" s="17">
        <v>208</v>
      </c>
      <c r="E68" s="17" t="s">
        <v>11</v>
      </c>
      <c r="F68" s="17" t="s">
        <v>11</v>
      </c>
      <c r="G68" s="16" t="s">
        <v>1098</v>
      </c>
    </row>
    <row r="69" spans="1:7" x14ac:dyDescent="0.25">
      <c r="A69" s="16">
        <v>66</v>
      </c>
      <c r="B69" s="16" t="s">
        <v>1094</v>
      </c>
      <c r="C69" s="16" t="s">
        <v>275</v>
      </c>
      <c r="D69" s="17">
        <v>857.4</v>
      </c>
      <c r="E69" s="17" t="s">
        <v>11</v>
      </c>
      <c r="F69" s="17" t="s">
        <v>11</v>
      </c>
      <c r="G69" s="16" t="s">
        <v>1099</v>
      </c>
    </row>
    <row r="70" spans="1:7" x14ac:dyDescent="0.25">
      <c r="A70" s="16">
        <v>67</v>
      </c>
      <c r="B70" s="16" t="s">
        <v>1100</v>
      </c>
      <c r="C70" s="16" t="s">
        <v>10</v>
      </c>
      <c r="D70" s="17">
        <v>397.09</v>
      </c>
      <c r="E70" s="17" t="s">
        <v>11</v>
      </c>
      <c r="F70" s="17" t="s">
        <v>11</v>
      </c>
      <c r="G70" s="16" t="s">
        <v>645</v>
      </c>
    </row>
    <row r="71" spans="1:7" x14ac:dyDescent="0.25">
      <c r="A71" s="16">
        <v>68</v>
      </c>
      <c r="B71" s="16" t="s">
        <v>1100</v>
      </c>
      <c r="C71" s="16" t="s">
        <v>217</v>
      </c>
      <c r="D71" s="17">
        <v>607</v>
      </c>
      <c r="E71" s="17" t="s">
        <v>11</v>
      </c>
      <c r="F71" s="17" t="s">
        <v>11</v>
      </c>
      <c r="G71" s="16" t="s">
        <v>218</v>
      </c>
    </row>
    <row r="72" spans="1:7" x14ac:dyDescent="0.25">
      <c r="A72" s="16">
        <v>69</v>
      </c>
      <c r="B72" s="16" t="s">
        <v>1100</v>
      </c>
      <c r="C72" s="16" t="s">
        <v>304</v>
      </c>
      <c r="D72" s="17">
        <v>600</v>
      </c>
      <c r="E72" s="17" t="s">
        <v>11</v>
      </c>
      <c r="F72" s="17" t="s">
        <v>11</v>
      </c>
      <c r="G72" s="16" t="s">
        <v>307</v>
      </c>
    </row>
    <row r="73" spans="1:7" x14ac:dyDescent="0.25">
      <c r="A73" s="16">
        <v>70</v>
      </c>
      <c r="B73" s="16" t="s">
        <v>1100</v>
      </c>
      <c r="C73" s="16" t="s">
        <v>96</v>
      </c>
      <c r="D73" s="17">
        <v>207.43</v>
      </c>
      <c r="E73" s="17" t="s">
        <v>11</v>
      </c>
      <c r="F73" s="17" t="s">
        <v>11</v>
      </c>
      <c r="G73" s="16" t="s">
        <v>655</v>
      </c>
    </row>
    <row r="74" spans="1:7" x14ac:dyDescent="0.25">
      <c r="A74" s="16">
        <v>71</v>
      </c>
      <c r="B74" s="16" t="s">
        <v>1100</v>
      </c>
      <c r="C74" s="16" t="s">
        <v>118</v>
      </c>
      <c r="D74" s="17">
        <v>289.7</v>
      </c>
      <c r="E74" s="17" t="s">
        <v>11</v>
      </c>
      <c r="F74" s="17" t="s">
        <v>11</v>
      </c>
      <c r="G74" s="16" t="s">
        <v>1101</v>
      </c>
    </row>
    <row r="75" spans="1:7" x14ac:dyDescent="0.25">
      <c r="A75" s="16">
        <v>72</v>
      </c>
      <c r="B75" s="16" t="s">
        <v>1100</v>
      </c>
      <c r="C75" s="16" t="s">
        <v>143</v>
      </c>
      <c r="D75" s="17">
        <v>18</v>
      </c>
      <c r="E75" s="17" t="s">
        <v>11</v>
      </c>
      <c r="F75" s="17" t="s">
        <v>11</v>
      </c>
      <c r="G75" s="16" t="s">
        <v>1102</v>
      </c>
    </row>
    <row r="76" spans="1:7" x14ac:dyDescent="0.25">
      <c r="A76" s="16">
        <v>73</v>
      </c>
      <c r="B76" s="16" t="s">
        <v>1100</v>
      </c>
      <c r="C76" s="16" t="s">
        <v>11</v>
      </c>
      <c r="D76" s="17" t="s">
        <v>11</v>
      </c>
      <c r="E76" s="17" t="s">
        <v>11</v>
      </c>
      <c r="F76" s="17">
        <v>8170.5</v>
      </c>
      <c r="G76" s="16" t="s">
        <v>1103</v>
      </c>
    </row>
    <row r="77" spans="1:7" x14ac:dyDescent="0.25">
      <c r="A77" s="16">
        <v>74</v>
      </c>
      <c r="B77" s="16" t="s">
        <v>1100</v>
      </c>
      <c r="C77" s="16" t="s">
        <v>131</v>
      </c>
      <c r="D77" s="17">
        <v>388.2</v>
      </c>
      <c r="E77" s="17" t="s">
        <v>11</v>
      </c>
      <c r="F77" s="17" t="s">
        <v>11</v>
      </c>
      <c r="G77" s="16" t="s">
        <v>1104</v>
      </c>
    </row>
    <row r="78" spans="1:7" x14ac:dyDescent="0.25">
      <c r="A78" s="16">
        <v>75</v>
      </c>
      <c r="B78" s="16" t="s">
        <v>1100</v>
      </c>
      <c r="C78" s="16" t="s">
        <v>102</v>
      </c>
      <c r="D78" s="17">
        <v>205.4</v>
      </c>
      <c r="E78" s="17" t="s">
        <v>11</v>
      </c>
      <c r="F78" s="17" t="s">
        <v>11</v>
      </c>
      <c r="G78" s="16" t="s">
        <v>1105</v>
      </c>
    </row>
    <row r="79" spans="1:7" x14ac:dyDescent="0.25">
      <c r="A79" s="16">
        <v>76</v>
      </c>
      <c r="B79" s="16" t="s">
        <v>1100</v>
      </c>
      <c r="C79" s="16" t="s">
        <v>147</v>
      </c>
      <c r="D79" s="17">
        <v>275</v>
      </c>
      <c r="E79" s="17" t="s">
        <v>11</v>
      </c>
      <c r="F79" s="17" t="s">
        <v>11</v>
      </c>
      <c r="G79" s="16" t="s">
        <v>1106</v>
      </c>
    </row>
    <row r="80" spans="1:7" x14ac:dyDescent="0.25">
      <c r="A80" s="16">
        <v>77</v>
      </c>
      <c r="B80" s="16" t="s">
        <v>1107</v>
      </c>
      <c r="C80" s="16" t="s">
        <v>116</v>
      </c>
      <c r="D80" s="17">
        <v>280</v>
      </c>
      <c r="E80" s="17" t="s">
        <v>11</v>
      </c>
      <c r="F80" s="17" t="s">
        <v>11</v>
      </c>
      <c r="G80" s="16" t="s">
        <v>117</v>
      </c>
    </row>
    <row r="81" spans="1:7" x14ac:dyDescent="0.25">
      <c r="A81" s="16">
        <v>78</v>
      </c>
      <c r="B81" s="16" t="s">
        <v>1107</v>
      </c>
      <c r="C81" s="16" t="s">
        <v>98</v>
      </c>
      <c r="D81" s="17">
        <v>290.51</v>
      </c>
      <c r="E81" s="17" t="s">
        <v>11</v>
      </c>
      <c r="F81" s="17" t="s">
        <v>11</v>
      </c>
      <c r="G81" s="16" t="s">
        <v>99</v>
      </c>
    </row>
    <row r="82" spans="1:7" x14ac:dyDescent="0.25">
      <c r="A82" s="16">
        <v>79</v>
      </c>
      <c r="B82" s="16" t="s">
        <v>1107</v>
      </c>
      <c r="C82" s="16" t="s">
        <v>339</v>
      </c>
      <c r="D82" s="17">
        <v>30</v>
      </c>
      <c r="E82" s="17" t="s">
        <v>11</v>
      </c>
      <c r="F82" s="17" t="s">
        <v>11</v>
      </c>
      <c r="G82" s="16" t="s">
        <v>1108</v>
      </c>
    </row>
    <row r="83" spans="1:7" x14ac:dyDescent="0.25">
      <c r="A83" s="16">
        <v>80</v>
      </c>
      <c r="B83" s="16" t="s">
        <v>1107</v>
      </c>
      <c r="C83" s="16" t="s">
        <v>332</v>
      </c>
      <c r="D83" s="17">
        <v>574.4</v>
      </c>
      <c r="E83" s="17" t="s">
        <v>11</v>
      </c>
      <c r="F83" s="17" t="s">
        <v>11</v>
      </c>
      <c r="G83" s="16" t="s">
        <v>1109</v>
      </c>
    </row>
    <row r="84" spans="1:7" x14ac:dyDescent="0.25">
      <c r="A84" s="16">
        <v>81</v>
      </c>
      <c r="B84" s="16">
        <v>0</v>
      </c>
      <c r="C84" s="16" t="s">
        <v>11</v>
      </c>
      <c r="D84" s="17" t="s">
        <v>11</v>
      </c>
      <c r="E84" s="17" t="s">
        <v>11</v>
      </c>
      <c r="F84" s="17" t="s">
        <v>11</v>
      </c>
      <c r="G84" s="16" t="s">
        <v>11</v>
      </c>
    </row>
    <row r="85" spans="1:7" x14ac:dyDescent="0.25">
      <c r="A85" s="16">
        <v>82</v>
      </c>
      <c r="B85" s="16">
        <v>0</v>
      </c>
      <c r="C85" s="16" t="s">
        <v>11</v>
      </c>
      <c r="D85" s="17" t="s">
        <v>11</v>
      </c>
      <c r="E85" s="17" t="s">
        <v>11</v>
      </c>
      <c r="F85" s="17" t="s">
        <v>11</v>
      </c>
      <c r="G85" s="16" t="s">
        <v>11</v>
      </c>
    </row>
    <row r="86" spans="1:7" x14ac:dyDescent="0.25">
      <c r="A86" s="16">
        <v>83</v>
      </c>
      <c r="B86" s="16">
        <v>0</v>
      </c>
      <c r="C86" s="16" t="s">
        <v>11</v>
      </c>
      <c r="D86" s="17" t="s">
        <v>11</v>
      </c>
      <c r="E86" s="17" t="s">
        <v>11</v>
      </c>
      <c r="F86" s="17" t="s">
        <v>11</v>
      </c>
      <c r="G86" s="16" t="s">
        <v>11</v>
      </c>
    </row>
    <row r="87" spans="1:7" x14ac:dyDescent="0.25">
      <c r="A87" s="16">
        <v>84</v>
      </c>
      <c r="B87" s="16">
        <v>0</v>
      </c>
      <c r="C87" s="16" t="s">
        <v>11</v>
      </c>
      <c r="D87" s="17" t="s">
        <v>11</v>
      </c>
      <c r="E87" s="17" t="s">
        <v>11</v>
      </c>
      <c r="F87" s="17" t="s">
        <v>11</v>
      </c>
      <c r="G87" s="16" t="s">
        <v>11</v>
      </c>
    </row>
    <row r="88" spans="1:7" x14ac:dyDescent="0.25">
      <c r="A88" s="16">
        <v>85</v>
      </c>
      <c r="B88" s="16">
        <v>0</v>
      </c>
      <c r="C88" s="16" t="s">
        <v>11</v>
      </c>
      <c r="D88" s="17" t="s">
        <v>11</v>
      </c>
      <c r="E88" s="17" t="s">
        <v>11</v>
      </c>
      <c r="F88" s="17" t="s">
        <v>11</v>
      </c>
      <c r="G88" s="16" t="s">
        <v>11</v>
      </c>
    </row>
    <row r="89" spans="1:7" x14ac:dyDescent="0.25">
      <c r="A89" s="16">
        <v>86</v>
      </c>
      <c r="B89" s="16">
        <v>0</v>
      </c>
      <c r="C89" s="16" t="s">
        <v>11</v>
      </c>
      <c r="D89" s="17" t="s">
        <v>11</v>
      </c>
      <c r="E89" s="17" t="s">
        <v>11</v>
      </c>
      <c r="F89" s="17" t="s">
        <v>11</v>
      </c>
      <c r="G89" s="16" t="s">
        <v>11</v>
      </c>
    </row>
    <row r="90" spans="1:7" x14ac:dyDescent="0.25">
      <c r="A90" s="16">
        <v>87</v>
      </c>
      <c r="B90" s="16">
        <v>0</v>
      </c>
      <c r="C90" s="16" t="s">
        <v>11</v>
      </c>
      <c r="D90" s="17" t="s">
        <v>11</v>
      </c>
      <c r="E90" s="17" t="s">
        <v>11</v>
      </c>
      <c r="F90" s="17" t="s">
        <v>11</v>
      </c>
      <c r="G90" s="16" t="s">
        <v>11</v>
      </c>
    </row>
    <row r="91" spans="1:7" x14ac:dyDescent="0.25">
      <c r="A91" s="16">
        <v>88</v>
      </c>
      <c r="B91" s="16">
        <v>0</v>
      </c>
      <c r="C91" s="16" t="s">
        <v>11</v>
      </c>
      <c r="D91" s="17" t="s">
        <v>11</v>
      </c>
      <c r="E91" s="17" t="s">
        <v>11</v>
      </c>
      <c r="F91" s="17" t="s">
        <v>11</v>
      </c>
      <c r="G91" s="16" t="s">
        <v>11</v>
      </c>
    </row>
    <row r="92" spans="1:7" x14ac:dyDescent="0.25">
      <c r="A92" s="16">
        <v>89</v>
      </c>
      <c r="B92" s="16">
        <v>0</v>
      </c>
      <c r="C92" s="16" t="s">
        <v>11</v>
      </c>
      <c r="D92" s="17" t="s">
        <v>11</v>
      </c>
      <c r="E92" s="17" t="s">
        <v>11</v>
      </c>
      <c r="F92" s="17" t="s">
        <v>11</v>
      </c>
      <c r="G92" s="16" t="s">
        <v>11</v>
      </c>
    </row>
    <row r="93" spans="1:7" x14ac:dyDescent="0.25">
      <c r="A93" s="16">
        <v>90</v>
      </c>
      <c r="B93" s="16">
        <v>0</v>
      </c>
      <c r="C93" s="16" t="s">
        <v>11</v>
      </c>
      <c r="D93" s="17" t="s">
        <v>11</v>
      </c>
      <c r="E93" s="17" t="s">
        <v>11</v>
      </c>
      <c r="F93" s="17" t="s">
        <v>11</v>
      </c>
      <c r="G93" s="16" t="s">
        <v>11</v>
      </c>
    </row>
    <row r="94" spans="1:7" x14ac:dyDescent="0.25">
      <c r="A94" s="16">
        <v>91</v>
      </c>
      <c r="B94" s="16">
        <v>0</v>
      </c>
      <c r="C94" s="16" t="s">
        <v>11</v>
      </c>
      <c r="D94" s="17" t="s">
        <v>11</v>
      </c>
      <c r="E94" s="17" t="s">
        <v>11</v>
      </c>
      <c r="F94" s="17" t="s">
        <v>11</v>
      </c>
      <c r="G94" s="16" t="s">
        <v>11</v>
      </c>
    </row>
    <row r="95" spans="1:7" x14ac:dyDescent="0.25">
      <c r="A95" s="16">
        <v>92</v>
      </c>
      <c r="B95" s="16">
        <v>0</v>
      </c>
      <c r="C95" s="16" t="s">
        <v>11</v>
      </c>
      <c r="D95" s="17" t="s">
        <v>11</v>
      </c>
      <c r="E95" s="17" t="s">
        <v>11</v>
      </c>
      <c r="F95" s="17" t="s">
        <v>11</v>
      </c>
      <c r="G95" s="16" t="s">
        <v>11</v>
      </c>
    </row>
    <row r="96" spans="1:7" x14ac:dyDescent="0.25">
      <c r="A96" s="16">
        <v>93</v>
      </c>
      <c r="B96" s="16">
        <v>0</v>
      </c>
      <c r="C96" s="16" t="s">
        <v>11</v>
      </c>
      <c r="D96" s="17" t="s">
        <v>11</v>
      </c>
      <c r="E96" s="17" t="s">
        <v>11</v>
      </c>
      <c r="F96" s="17" t="s">
        <v>11</v>
      </c>
      <c r="G96" s="16" t="s">
        <v>11</v>
      </c>
    </row>
    <row r="97" spans="1:7" x14ac:dyDescent="0.25">
      <c r="A97" s="16">
        <v>94</v>
      </c>
      <c r="B97" s="16">
        <v>0</v>
      </c>
      <c r="C97" s="16" t="s">
        <v>11</v>
      </c>
      <c r="D97" s="17" t="s">
        <v>11</v>
      </c>
      <c r="E97" s="17" t="s">
        <v>11</v>
      </c>
      <c r="F97" s="17" t="s">
        <v>11</v>
      </c>
      <c r="G97" s="16" t="s">
        <v>11</v>
      </c>
    </row>
    <row r="98" spans="1:7" x14ac:dyDescent="0.25">
      <c r="A98" s="16">
        <v>95</v>
      </c>
      <c r="B98" s="16">
        <v>0</v>
      </c>
      <c r="C98" s="16" t="s">
        <v>11</v>
      </c>
      <c r="D98" s="17" t="s">
        <v>11</v>
      </c>
      <c r="E98" s="17" t="s">
        <v>11</v>
      </c>
      <c r="F98" s="17" t="s">
        <v>11</v>
      </c>
      <c r="G98" s="16" t="s">
        <v>11</v>
      </c>
    </row>
    <row r="99" spans="1:7" x14ac:dyDescent="0.25">
      <c r="A99" s="16">
        <v>96</v>
      </c>
      <c r="B99" s="16">
        <v>0</v>
      </c>
      <c r="C99" s="16" t="s">
        <v>11</v>
      </c>
      <c r="D99" s="17" t="s">
        <v>11</v>
      </c>
      <c r="E99" s="17" t="s">
        <v>11</v>
      </c>
      <c r="F99" s="17" t="s">
        <v>11</v>
      </c>
      <c r="G99" s="16" t="s">
        <v>11</v>
      </c>
    </row>
    <row r="100" spans="1:7" x14ac:dyDescent="0.25">
      <c r="A100" s="16">
        <v>97</v>
      </c>
      <c r="B100" s="16">
        <v>0</v>
      </c>
      <c r="C100" s="16" t="s">
        <v>11</v>
      </c>
      <c r="D100" s="17" t="s">
        <v>11</v>
      </c>
      <c r="E100" s="17" t="s">
        <v>11</v>
      </c>
      <c r="F100" s="17" t="s">
        <v>11</v>
      </c>
      <c r="G100" s="16" t="s">
        <v>11</v>
      </c>
    </row>
    <row r="101" spans="1:7" x14ac:dyDescent="0.25">
      <c r="A101" s="16">
        <v>98</v>
      </c>
      <c r="B101" s="16">
        <v>0</v>
      </c>
      <c r="C101" s="16" t="s">
        <v>11</v>
      </c>
      <c r="D101" s="17" t="s">
        <v>11</v>
      </c>
      <c r="E101" s="17" t="s">
        <v>11</v>
      </c>
      <c r="F101" s="17" t="s">
        <v>11</v>
      </c>
      <c r="G101" s="16" t="s">
        <v>11</v>
      </c>
    </row>
    <row r="102" spans="1:7" x14ac:dyDescent="0.25">
      <c r="A102" s="16">
        <v>99</v>
      </c>
      <c r="B102" s="16">
        <v>0</v>
      </c>
      <c r="C102" s="16" t="s">
        <v>11</v>
      </c>
      <c r="D102" s="17" t="s">
        <v>11</v>
      </c>
      <c r="E102" s="17" t="s">
        <v>11</v>
      </c>
      <c r="F102" s="17" t="s">
        <v>11</v>
      </c>
      <c r="G102" s="16" t="s">
        <v>11</v>
      </c>
    </row>
    <row r="103" spans="1:7" x14ac:dyDescent="0.25">
      <c r="A103" s="16">
        <v>100</v>
      </c>
      <c r="B103" s="16">
        <v>0</v>
      </c>
      <c r="C103" s="16" t="s">
        <v>11</v>
      </c>
      <c r="D103" s="17" t="s">
        <v>11</v>
      </c>
      <c r="E103" s="17" t="s">
        <v>11</v>
      </c>
      <c r="F103" s="17" t="s">
        <v>11</v>
      </c>
      <c r="G103" s="16" t="s">
        <v>11</v>
      </c>
    </row>
    <row r="104" spans="1:7" x14ac:dyDescent="0.25">
      <c r="A104" s="16">
        <v>101</v>
      </c>
      <c r="B104" s="16">
        <v>0</v>
      </c>
      <c r="C104" s="16" t="s">
        <v>11</v>
      </c>
      <c r="D104" s="17" t="s">
        <v>11</v>
      </c>
      <c r="E104" s="17" t="s">
        <v>11</v>
      </c>
      <c r="F104" s="17" t="s">
        <v>11</v>
      </c>
      <c r="G104" s="16" t="s">
        <v>11</v>
      </c>
    </row>
    <row r="105" spans="1:7" x14ac:dyDescent="0.25">
      <c r="A105" s="16">
        <v>102</v>
      </c>
      <c r="B105" s="16">
        <v>0</v>
      </c>
      <c r="C105" s="16" t="s">
        <v>11</v>
      </c>
      <c r="D105" s="17" t="s">
        <v>11</v>
      </c>
      <c r="E105" s="17" t="s">
        <v>11</v>
      </c>
      <c r="F105" s="17" t="s">
        <v>11</v>
      </c>
      <c r="G105" s="16" t="s">
        <v>11</v>
      </c>
    </row>
    <row r="106" spans="1:7" x14ac:dyDescent="0.25">
      <c r="A106" s="16">
        <v>103</v>
      </c>
      <c r="B106" s="16">
        <v>0</v>
      </c>
      <c r="C106" s="16" t="s">
        <v>11</v>
      </c>
      <c r="D106" s="17" t="s">
        <v>11</v>
      </c>
      <c r="E106" s="17" t="s">
        <v>11</v>
      </c>
      <c r="F106" s="17" t="s">
        <v>11</v>
      </c>
      <c r="G106" s="16" t="s">
        <v>11</v>
      </c>
    </row>
    <row r="107" spans="1:7" x14ac:dyDescent="0.25">
      <c r="A107" s="16">
        <v>104</v>
      </c>
      <c r="B107" s="16">
        <v>0</v>
      </c>
      <c r="C107" s="16" t="s">
        <v>11</v>
      </c>
      <c r="D107" s="17" t="s">
        <v>11</v>
      </c>
      <c r="E107" s="17" t="s">
        <v>11</v>
      </c>
      <c r="F107" s="17" t="s">
        <v>11</v>
      </c>
      <c r="G107" s="16" t="s">
        <v>11</v>
      </c>
    </row>
    <row r="108" spans="1:7" x14ac:dyDescent="0.25">
      <c r="A108" s="16">
        <v>105</v>
      </c>
      <c r="B108" s="16">
        <v>0</v>
      </c>
      <c r="C108" s="16" t="s">
        <v>11</v>
      </c>
      <c r="D108" s="17" t="s">
        <v>11</v>
      </c>
      <c r="E108" s="17" t="s">
        <v>11</v>
      </c>
      <c r="F108" s="17" t="s">
        <v>11</v>
      </c>
      <c r="G108" s="16" t="s">
        <v>11</v>
      </c>
    </row>
    <row r="109" spans="1:7" x14ac:dyDescent="0.25">
      <c r="A109" s="16">
        <v>106</v>
      </c>
      <c r="B109" s="16">
        <v>0</v>
      </c>
      <c r="C109" s="16" t="s">
        <v>11</v>
      </c>
      <c r="D109" s="17" t="s">
        <v>11</v>
      </c>
      <c r="E109" s="17" t="s">
        <v>11</v>
      </c>
      <c r="F109" s="17" t="s">
        <v>11</v>
      </c>
      <c r="G109" s="16" t="s">
        <v>11</v>
      </c>
    </row>
    <row r="110" spans="1:7" x14ac:dyDescent="0.25">
      <c r="A110" s="16">
        <v>107</v>
      </c>
      <c r="B110" s="16">
        <v>0</v>
      </c>
      <c r="C110" s="16" t="s">
        <v>11</v>
      </c>
      <c r="D110" s="17" t="s">
        <v>11</v>
      </c>
      <c r="E110" s="17" t="s">
        <v>11</v>
      </c>
      <c r="F110" s="17" t="s">
        <v>11</v>
      </c>
      <c r="G110" s="16" t="s">
        <v>11</v>
      </c>
    </row>
    <row r="111" spans="1:7" x14ac:dyDescent="0.25">
      <c r="A111" s="16">
        <v>108</v>
      </c>
      <c r="B111" s="16">
        <v>0</v>
      </c>
      <c r="C111" s="16" t="s">
        <v>11</v>
      </c>
      <c r="D111" s="17" t="s">
        <v>11</v>
      </c>
      <c r="E111" s="17" t="s">
        <v>11</v>
      </c>
      <c r="F111" s="17" t="s">
        <v>11</v>
      </c>
      <c r="G111" s="16" t="s">
        <v>11</v>
      </c>
    </row>
    <row r="112" spans="1:7" x14ac:dyDescent="0.25">
      <c r="A112" s="16">
        <v>109</v>
      </c>
      <c r="B112" s="16">
        <v>0</v>
      </c>
      <c r="C112" s="16" t="s">
        <v>11</v>
      </c>
      <c r="D112" s="17" t="s">
        <v>11</v>
      </c>
      <c r="E112" s="17" t="s">
        <v>11</v>
      </c>
      <c r="F112" s="17" t="s">
        <v>11</v>
      </c>
      <c r="G112" s="16" t="s">
        <v>11</v>
      </c>
    </row>
    <row r="113" spans="1:7" x14ac:dyDescent="0.25">
      <c r="A113" s="16">
        <v>110</v>
      </c>
      <c r="B113" s="16">
        <v>0</v>
      </c>
      <c r="C113" s="16" t="s">
        <v>11</v>
      </c>
      <c r="D113" s="17" t="s">
        <v>11</v>
      </c>
      <c r="E113" s="17" t="s">
        <v>11</v>
      </c>
      <c r="F113" s="17" t="s">
        <v>11</v>
      </c>
      <c r="G113" s="16" t="s">
        <v>11</v>
      </c>
    </row>
    <row r="114" spans="1:7" x14ac:dyDescent="0.25">
      <c r="A114" s="16">
        <v>111</v>
      </c>
      <c r="B114" s="16">
        <v>0</v>
      </c>
      <c r="C114" s="16" t="s">
        <v>11</v>
      </c>
      <c r="D114" s="17" t="s">
        <v>11</v>
      </c>
      <c r="E114" s="17" t="s">
        <v>11</v>
      </c>
      <c r="F114" s="17" t="s">
        <v>11</v>
      </c>
      <c r="G114" s="16" t="s">
        <v>11</v>
      </c>
    </row>
    <row r="115" spans="1:7" x14ac:dyDescent="0.25">
      <c r="A115" s="16">
        <v>112</v>
      </c>
      <c r="B115" s="16">
        <v>0</v>
      </c>
      <c r="C115" s="16" t="s">
        <v>11</v>
      </c>
      <c r="D115" s="17" t="s">
        <v>11</v>
      </c>
      <c r="E115" s="17" t="s">
        <v>11</v>
      </c>
      <c r="F115" s="17" t="s">
        <v>11</v>
      </c>
      <c r="G115" s="16" t="s">
        <v>11</v>
      </c>
    </row>
    <row r="116" spans="1:7" x14ac:dyDescent="0.25">
      <c r="A116" s="16">
        <v>113</v>
      </c>
      <c r="B116" s="16">
        <v>0</v>
      </c>
      <c r="C116" s="16" t="s">
        <v>11</v>
      </c>
      <c r="D116" s="17" t="s">
        <v>11</v>
      </c>
      <c r="E116" s="17" t="s">
        <v>11</v>
      </c>
      <c r="F116" s="17" t="s">
        <v>11</v>
      </c>
      <c r="G116" s="16" t="s">
        <v>11</v>
      </c>
    </row>
    <row r="117" spans="1:7" x14ac:dyDescent="0.25">
      <c r="A117" s="16">
        <v>114</v>
      </c>
      <c r="B117" s="16">
        <v>0</v>
      </c>
      <c r="C117" s="16" t="s">
        <v>11</v>
      </c>
      <c r="D117" s="17" t="s">
        <v>11</v>
      </c>
      <c r="E117" s="17" t="s">
        <v>11</v>
      </c>
      <c r="F117" s="17" t="s">
        <v>11</v>
      </c>
      <c r="G117" s="16" t="s">
        <v>11</v>
      </c>
    </row>
    <row r="118" spans="1:7" x14ac:dyDescent="0.25">
      <c r="A118" s="16">
        <v>115</v>
      </c>
      <c r="B118" s="16">
        <v>0</v>
      </c>
      <c r="C118" s="16" t="s">
        <v>11</v>
      </c>
      <c r="D118" s="17" t="s">
        <v>11</v>
      </c>
      <c r="E118" s="17" t="s">
        <v>11</v>
      </c>
      <c r="F118" s="17" t="s">
        <v>11</v>
      </c>
      <c r="G118" s="16" t="s">
        <v>11</v>
      </c>
    </row>
    <row r="119" spans="1:7" x14ac:dyDescent="0.25">
      <c r="A119" s="16">
        <v>116</v>
      </c>
      <c r="B119" s="16">
        <v>0</v>
      </c>
      <c r="C119" s="16" t="s">
        <v>11</v>
      </c>
      <c r="D119" s="17" t="s">
        <v>11</v>
      </c>
      <c r="E119" s="17" t="s">
        <v>11</v>
      </c>
      <c r="F119" s="17" t="s">
        <v>11</v>
      </c>
      <c r="G119" s="16" t="s">
        <v>11</v>
      </c>
    </row>
    <row r="120" spans="1:7" x14ac:dyDescent="0.25">
      <c r="A120" s="16">
        <v>117</v>
      </c>
      <c r="B120" s="16">
        <v>0</v>
      </c>
      <c r="C120" s="16" t="s">
        <v>11</v>
      </c>
      <c r="D120" s="17" t="s">
        <v>11</v>
      </c>
      <c r="E120" s="17" t="s">
        <v>11</v>
      </c>
      <c r="F120" s="17" t="s">
        <v>11</v>
      </c>
      <c r="G120" s="16" t="s">
        <v>11</v>
      </c>
    </row>
    <row r="121" spans="1:7" x14ac:dyDescent="0.25">
      <c r="A121" s="16">
        <v>118</v>
      </c>
      <c r="B121" s="16">
        <v>0</v>
      </c>
      <c r="C121" s="16" t="s">
        <v>11</v>
      </c>
      <c r="D121" s="17" t="s">
        <v>11</v>
      </c>
      <c r="E121" s="17" t="s">
        <v>11</v>
      </c>
      <c r="F121" s="17" t="s">
        <v>11</v>
      </c>
      <c r="G121" s="16" t="s">
        <v>11</v>
      </c>
    </row>
    <row r="122" spans="1:7" x14ac:dyDescent="0.25">
      <c r="A122" s="16">
        <v>119</v>
      </c>
      <c r="B122" s="16">
        <v>0</v>
      </c>
      <c r="C122" s="16" t="s">
        <v>11</v>
      </c>
      <c r="D122" s="17" t="s">
        <v>11</v>
      </c>
      <c r="E122" s="17" t="s">
        <v>11</v>
      </c>
      <c r="F122" s="17" t="s">
        <v>11</v>
      </c>
      <c r="G122" s="16" t="s">
        <v>11</v>
      </c>
    </row>
    <row r="123" spans="1:7" x14ac:dyDescent="0.25">
      <c r="A123" s="16">
        <v>120</v>
      </c>
      <c r="B123" s="16">
        <v>0</v>
      </c>
      <c r="C123" s="16" t="s">
        <v>11</v>
      </c>
      <c r="D123" s="17" t="s">
        <v>11</v>
      </c>
      <c r="E123" s="17" t="s">
        <v>11</v>
      </c>
      <c r="F123" s="17" t="s">
        <v>11</v>
      </c>
      <c r="G123" s="16" t="s">
        <v>11</v>
      </c>
    </row>
    <row r="124" spans="1:7" x14ac:dyDescent="0.25">
      <c r="A124" s="16"/>
      <c r="B124" s="16"/>
      <c r="C124" s="16"/>
      <c r="D124" s="17"/>
      <c r="E124" s="17"/>
      <c r="F124" s="17"/>
      <c r="G124" s="16"/>
    </row>
    <row r="125" spans="1:7" x14ac:dyDescent="0.25">
      <c r="A125" s="16"/>
      <c r="B125" s="16"/>
      <c r="C125" s="16"/>
      <c r="D125" s="17"/>
      <c r="E125" s="17"/>
      <c r="F125" s="17"/>
      <c r="G125" s="16"/>
    </row>
    <row r="126" spans="1:7" x14ac:dyDescent="0.25">
      <c r="A126" s="16"/>
      <c r="B126" s="16"/>
      <c r="C126" s="16"/>
      <c r="D126" s="17"/>
      <c r="E126" s="17"/>
      <c r="F126" s="17"/>
      <c r="G126" s="16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"/>
  <sheetViews>
    <sheetView tabSelected="1" topLeftCell="A19" workbookViewId="0">
      <selection activeCell="F30" sqref="F30"/>
    </sheetView>
  </sheetViews>
  <sheetFormatPr defaultRowHeight="15" x14ac:dyDescent="0.25"/>
  <cols>
    <col min="1" max="1" width="22.140625" style="17" customWidth="1"/>
    <col min="2" max="3" width="13" style="17" bestFit="1" customWidth="1"/>
    <col min="4" max="4" width="12" style="17" bestFit="1" customWidth="1"/>
    <col min="5" max="5" width="13.7109375" style="17" customWidth="1"/>
    <col min="6" max="6" width="13.5703125" style="17" customWidth="1"/>
    <col min="7" max="7" width="13.85546875" style="17" customWidth="1"/>
    <col min="8" max="8" width="12" style="17" bestFit="1" customWidth="1"/>
    <col min="9" max="9" width="13.5703125" style="17" bestFit="1" customWidth="1"/>
    <col min="10" max="13" width="13" style="17" bestFit="1" customWidth="1"/>
    <col min="14" max="14" width="16" style="17" customWidth="1"/>
    <col min="15" max="16384" width="9.140625" style="17"/>
  </cols>
  <sheetData>
    <row r="1" spans="1:14" ht="21" x14ac:dyDescent="0.35">
      <c r="A1" s="18"/>
      <c r="B1" s="29" t="s">
        <v>1114</v>
      </c>
      <c r="C1" s="29"/>
      <c r="D1" s="29"/>
      <c r="E1" s="29"/>
      <c r="F1" s="29"/>
      <c r="G1" s="29"/>
      <c r="H1" s="29"/>
    </row>
    <row r="2" spans="1:14" ht="37.5" x14ac:dyDescent="0.3">
      <c r="A2" s="18"/>
      <c r="B2" s="18" t="s">
        <v>1115</v>
      </c>
      <c r="C2" s="18" t="s">
        <v>1116</v>
      </c>
      <c r="D2" s="18" t="s">
        <v>1117</v>
      </c>
      <c r="E2" s="18" t="s">
        <v>1118</v>
      </c>
      <c r="F2" s="18" t="s">
        <v>1119</v>
      </c>
      <c r="G2" s="18" t="s">
        <v>1120</v>
      </c>
      <c r="H2" s="18" t="s">
        <v>1121</v>
      </c>
      <c r="I2" s="19" t="s">
        <v>1122</v>
      </c>
      <c r="J2" s="19" t="s">
        <v>1123</v>
      </c>
      <c r="K2" s="19" t="s">
        <v>1124</v>
      </c>
      <c r="L2" s="19" t="s">
        <v>1125</v>
      </c>
      <c r="M2" s="19" t="s">
        <v>1126</v>
      </c>
      <c r="N2" s="20" t="s">
        <v>1127</v>
      </c>
    </row>
    <row r="3" spans="1:14" ht="18.75" x14ac:dyDescent="0.3">
      <c r="A3" s="21" t="s">
        <v>1128</v>
      </c>
      <c r="B3" s="18"/>
      <c r="C3" s="18"/>
      <c r="D3" s="18"/>
      <c r="E3" s="18"/>
      <c r="F3" s="18"/>
      <c r="G3" s="18"/>
      <c r="H3" s="18"/>
    </row>
    <row r="4" spans="1:14" ht="18.75" x14ac:dyDescent="0.3">
      <c r="A4" s="18" t="s">
        <v>1129</v>
      </c>
      <c r="B4" s="18">
        <v>19587.32</v>
      </c>
      <c r="C4" s="18">
        <v>16596.05</v>
      </c>
      <c r="D4" s="18">
        <v>16268.73</v>
      </c>
      <c r="E4" s="18">
        <v>26046.34</v>
      </c>
      <c r="F4" s="18">
        <v>23601.41</v>
      </c>
      <c r="G4" s="18">
        <v>18967.240000000002</v>
      </c>
      <c r="H4" s="18">
        <v>28348.95</v>
      </c>
      <c r="I4" s="18">
        <v>18469.41</v>
      </c>
      <c r="J4" s="18">
        <v>21072.06</v>
      </c>
      <c r="K4" s="18">
        <v>26456.43</v>
      </c>
      <c r="L4" s="18">
        <v>20025.900000000001</v>
      </c>
      <c r="M4" s="18">
        <v>22297.56</v>
      </c>
      <c r="N4" s="18"/>
    </row>
    <row r="5" spans="1:14" ht="18.75" x14ac:dyDescent="0.3">
      <c r="A5" s="18" t="s">
        <v>1130</v>
      </c>
      <c r="B5" s="18">
        <v>3067.57</v>
      </c>
      <c r="C5" s="18">
        <v>3035.31</v>
      </c>
      <c r="D5" s="18">
        <v>1335.54</v>
      </c>
      <c r="E5" s="18">
        <v>508.33</v>
      </c>
      <c r="F5" s="18">
        <v>508.33</v>
      </c>
      <c r="G5" s="18">
        <v>544.95000000000005</v>
      </c>
      <c r="H5" s="22">
        <v>0</v>
      </c>
      <c r="I5" s="18">
        <v>650.23</v>
      </c>
      <c r="J5" s="18"/>
      <c r="K5" s="18"/>
      <c r="L5" s="18"/>
      <c r="M5" s="18">
        <v>1965.24</v>
      </c>
      <c r="N5" s="18"/>
    </row>
    <row r="6" spans="1:14" ht="18.75" x14ac:dyDescent="0.3">
      <c r="A6" s="18" t="s">
        <v>1131</v>
      </c>
      <c r="B6" s="18">
        <v>800</v>
      </c>
      <c r="C6" s="18">
        <v>200</v>
      </c>
      <c r="D6" s="18">
        <v>200</v>
      </c>
      <c r="E6" s="18">
        <v>200</v>
      </c>
      <c r="F6" s="18">
        <v>200</v>
      </c>
      <c r="G6" s="18">
        <v>200</v>
      </c>
      <c r="H6" s="18">
        <v>800</v>
      </c>
      <c r="I6" s="18">
        <v>200</v>
      </c>
      <c r="J6" s="18">
        <v>200</v>
      </c>
      <c r="K6" s="18">
        <v>200</v>
      </c>
      <c r="L6" s="18">
        <v>200</v>
      </c>
      <c r="M6" s="18">
        <v>800</v>
      </c>
      <c r="N6" s="18"/>
    </row>
    <row r="7" spans="1:14" ht="18.75" x14ac:dyDescent="0.3">
      <c r="A7" s="23" t="s">
        <v>1132</v>
      </c>
      <c r="B7" s="18">
        <v>23454.89</v>
      </c>
      <c r="C7" s="18">
        <v>19831.36</v>
      </c>
      <c r="D7" s="18">
        <v>17804.27</v>
      </c>
      <c r="E7" s="18">
        <v>26754.670000000002</v>
      </c>
      <c r="F7" s="18">
        <v>24309.74</v>
      </c>
      <c r="G7" s="18">
        <v>19712.190000000002</v>
      </c>
      <c r="H7" s="18">
        <v>29148.95</v>
      </c>
      <c r="I7" s="18">
        <v>19319.64</v>
      </c>
      <c r="J7" s="18">
        <v>21272.06</v>
      </c>
      <c r="K7" s="18">
        <v>26656.43</v>
      </c>
      <c r="L7" s="18">
        <v>20225.900000000001</v>
      </c>
      <c r="M7" s="18">
        <v>25062.800000000003</v>
      </c>
      <c r="N7" s="21">
        <v>273552.90000000002</v>
      </c>
    </row>
    <row r="8" spans="1:14" ht="18.75" x14ac:dyDescent="0.3">
      <c r="A8" s="24" t="s">
        <v>1133</v>
      </c>
      <c r="B8" s="18"/>
      <c r="C8" s="18"/>
      <c r="D8" s="18"/>
      <c r="E8" s="18"/>
      <c r="F8" s="18"/>
      <c r="G8" s="18"/>
      <c r="H8" s="18"/>
      <c r="J8" s="18"/>
      <c r="K8" s="18"/>
      <c r="L8" s="18"/>
      <c r="M8" s="18"/>
    </row>
    <row r="9" spans="1:14" ht="18.75" x14ac:dyDescent="0.3">
      <c r="A9" s="18" t="s">
        <v>1134</v>
      </c>
      <c r="B9" s="18">
        <v>4499.95</v>
      </c>
      <c r="C9" s="18">
        <v>5049.7700000000004</v>
      </c>
      <c r="D9" s="18">
        <v>5222.66</v>
      </c>
      <c r="E9" s="18">
        <v>5222.66</v>
      </c>
      <c r="F9" s="18">
        <v>5222.66</v>
      </c>
      <c r="G9" s="18">
        <v>5222.66</v>
      </c>
      <c r="H9" s="18">
        <v>5222.66</v>
      </c>
      <c r="I9" s="18">
        <v>13171.34</v>
      </c>
      <c r="J9" s="18">
        <v>5222.66</v>
      </c>
      <c r="K9" s="18">
        <v>5222.66</v>
      </c>
      <c r="L9" s="18">
        <v>5222.66</v>
      </c>
      <c r="M9" s="18">
        <v>5222.66</v>
      </c>
    </row>
    <row r="10" spans="1:14" ht="18.75" x14ac:dyDescent="0.3">
      <c r="A10" s="18" t="s">
        <v>1135</v>
      </c>
      <c r="B10" s="18">
        <v>2531.2800000000002</v>
      </c>
      <c r="C10" s="18">
        <v>3059.36</v>
      </c>
      <c r="D10" s="18">
        <v>2886.47</v>
      </c>
      <c r="E10" s="18">
        <v>2886.47</v>
      </c>
      <c r="F10" s="18">
        <v>2886.47</v>
      </c>
      <c r="G10" s="18">
        <v>2886.47</v>
      </c>
      <c r="H10" s="18">
        <v>2886.47</v>
      </c>
      <c r="I10" s="18">
        <v>6984.3</v>
      </c>
      <c r="J10" s="18">
        <v>2886.47</v>
      </c>
      <c r="K10" s="18">
        <v>2886.47</v>
      </c>
      <c r="L10" s="18">
        <v>2886.47</v>
      </c>
      <c r="M10" s="18">
        <v>2886.47</v>
      </c>
    </row>
    <row r="11" spans="1:14" ht="18.75" x14ac:dyDescent="0.3">
      <c r="A11" s="18" t="s">
        <v>1136</v>
      </c>
      <c r="B11" s="18">
        <v>10675.13</v>
      </c>
      <c r="C11" s="18">
        <v>5552.27</v>
      </c>
      <c r="D11" s="18">
        <v>5658.52</v>
      </c>
      <c r="E11" s="18">
        <v>5779.54</v>
      </c>
      <c r="F11" s="18">
        <v>5828.25</v>
      </c>
      <c r="G11" s="18">
        <v>5670.08</v>
      </c>
      <c r="H11" s="18">
        <v>8681</v>
      </c>
      <c r="I11" s="18">
        <v>8379.32</v>
      </c>
      <c r="J11" s="18">
        <v>8379.32</v>
      </c>
      <c r="K11" s="18"/>
      <c r="L11" s="18">
        <v>17282.400000000001</v>
      </c>
      <c r="M11" s="18">
        <v>8170.5</v>
      </c>
    </row>
    <row r="12" spans="1:14" ht="18.75" x14ac:dyDescent="0.3">
      <c r="A12" s="18" t="s">
        <v>1137</v>
      </c>
      <c r="B12" s="18">
        <v>5302.08</v>
      </c>
      <c r="C12" s="18">
        <v>7536.48</v>
      </c>
      <c r="D12" s="18">
        <v>12971.28</v>
      </c>
      <c r="E12" s="18">
        <v>0</v>
      </c>
      <c r="F12" s="18">
        <v>0</v>
      </c>
      <c r="G12" s="18">
        <v>1137.3599999999999</v>
      </c>
      <c r="H12" s="18">
        <v>1784.16</v>
      </c>
      <c r="I12" s="18">
        <v>2520</v>
      </c>
      <c r="J12" s="18">
        <v>4206.72</v>
      </c>
      <c r="K12" s="18"/>
      <c r="L12" s="18">
        <v>2520</v>
      </c>
      <c r="M12" s="18">
        <v>3497.76</v>
      </c>
    </row>
    <row r="13" spans="1:14" ht="18.75" x14ac:dyDescent="0.3">
      <c r="A13" s="18" t="s">
        <v>1138</v>
      </c>
      <c r="B13" s="18">
        <v>1278.24</v>
      </c>
      <c r="C13" s="18">
        <v>426.08</v>
      </c>
      <c r="D13" s="18">
        <v>426.08</v>
      </c>
      <c r="E13" s="18">
        <v>0</v>
      </c>
      <c r="F13" s="18">
        <v>852.16</v>
      </c>
      <c r="G13" s="18">
        <v>0</v>
      </c>
      <c r="H13" s="18">
        <v>852.16</v>
      </c>
      <c r="I13" s="18">
        <v>426.08</v>
      </c>
      <c r="J13" s="18">
        <v>426.08</v>
      </c>
      <c r="K13" s="18"/>
      <c r="L13" s="18">
        <v>852.16</v>
      </c>
      <c r="M13" s="18"/>
    </row>
    <row r="14" spans="1:14" ht="18.75" x14ac:dyDescent="0.3">
      <c r="A14" s="18" t="s">
        <v>1139</v>
      </c>
      <c r="B14" s="18">
        <v>620</v>
      </c>
      <c r="C14" s="18">
        <v>1840</v>
      </c>
      <c r="D14" s="18">
        <v>920</v>
      </c>
      <c r="E14" s="18">
        <v>0</v>
      </c>
      <c r="F14" s="18">
        <v>1840</v>
      </c>
      <c r="G14" s="18">
        <v>0</v>
      </c>
      <c r="H14" s="18">
        <v>7840</v>
      </c>
      <c r="I14" s="18">
        <v>920</v>
      </c>
      <c r="J14" s="18">
        <v>920</v>
      </c>
      <c r="K14" s="18">
        <v>920</v>
      </c>
      <c r="L14" s="18">
        <v>920</v>
      </c>
      <c r="M14" s="18"/>
    </row>
    <row r="15" spans="1:14" ht="18.75" x14ac:dyDescent="0.3">
      <c r="A15" s="18" t="s">
        <v>1140</v>
      </c>
      <c r="B15" s="18">
        <v>460</v>
      </c>
      <c r="C15" s="18">
        <v>230</v>
      </c>
      <c r="D15" s="18">
        <v>230</v>
      </c>
      <c r="E15" s="18">
        <v>0</v>
      </c>
      <c r="F15" s="18">
        <v>460</v>
      </c>
      <c r="G15" s="18">
        <v>0</v>
      </c>
      <c r="H15" s="18">
        <v>460</v>
      </c>
      <c r="I15" s="18">
        <v>230</v>
      </c>
      <c r="J15" s="18">
        <v>230</v>
      </c>
      <c r="K15" s="18"/>
      <c r="L15" s="18">
        <v>460</v>
      </c>
      <c r="M15" s="18"/>
    </row>
    <row r="16" spans="1:14" ht="18.75" x14ac:dyDescent="0.3">
      <c r="A16" s="18" t="s">
        <v>1141</v>
      </c>
      <c r="B16" s="25">
        <v>806.4</v>
      </c>
      <c r="C16" s="18">
        <v>0</v>
      </c>
      <c r="D16" s="18">
        <v>0</v>
      </c>
      <c r="E16" s="18">
        <v>0</v>
      </c>
      <c r="F16" s="18">
        <v>0</v>
      </c>
      <c r="G16" s="18">
        <v>0</v>
      </c>
      <c r="H16" s="25">
        <v>806.4</v>
      </c>
      <c r="I16" s="18"/>
      <c r="J16" s="18"/>
      <c r="K16" s="18"/>
      <c r="L16" s="18"/>
      <c r="M16" s="18"/>
    </row>
    <row r="17" spans="1:14" ht="18.75" x14ac:dyDescent="0.3">
      <c r="A17" s="18" t="s">
        <v>1142</v>
      </c>
      <c r="B17" s="18">
        <v>82.5</v>
      </c>
      <c r="C17" s="18">
        <v>85.25</v>
      </c>
      <c r="D17" s="18">
        <v>86.11</v>
      </c>
      <c r="E17" s="18">
        <v>86.11</v>
      </c>
      <c r="F17" s="18">
        <v>86.11</v>
      </c>
      <c r="G17" s="18">
        <v>76.11</v>
      </c>
      <c r="H17" s="18">
        <v>96.11</v>
      </c>
      <c r="I17" s="18">
        <v>125.86</v>
      </c>
      <c r="J17" s="18">
        <v>86.11</v>
      </c>
      <c r="K17" s="18">
        <v>86.11</v>
      </c>
      <c r="L17" s="18">
        <v>86.11</v>
      </c>
      <c r="M17" s="18">
        <v>76.11</v>
      </c>
    </row>
    <row r="18" spans="1:14" ht="18.75" x14ac:dyDescent="0.3">
      <c r="A18" s="18" t="s">
        <v>1143</v>
      </c>
      <c r="B18" s="26">
        <v>340</v>
      </c>
      <c r="C18" s="18"/>
      <c r="D18" s="18">
        <v>181</v>
      </c>
      <c r="E18" s="18"/>
      <c r="F18" s="18"/>
      <c r="G18" s="18"/>
      <c r="H18" s="18">
        <v>297</v>
      </c>
      <c r="I18" s="18">
        <v>258.5</v>
      </c>
      <c r="J18" s="18">
        <v>1207.44</v>
      </c>
      <c r="K18" s="18">
        <v>3960</v>
      </c>
      <c r="L18" s="18">
        <v>483</v>
      </c>
      <c r="M18" s="18"/>
    </row>
    <row r="19" spans="1:14" ht="18.75" x14ac:dyDescent="0.3">
      <c r="A19" s="18" t="s">
        <v>1144</v>
      </c>
      <c r="B19" s="18">
        <v>26595.580000000005</v>
      </c>
      <c r="C19" s="18">
        <v>23779.210000000003</v>
      </c>
      <c r="D19" s="18">
        <v>28582.120000000003</v>
      </c>
      <c r="E19" s="18">
        <v>13974.779999999999</v>
      </c>
      <c r="F19" s="18">
        <v>17175.650000000001</v>
      </c>
      <c r="G19" s="18">
        <v>14992.68</v>
      </c>
      <c r="H19" s="18">
        <v>28925.96</v>
      </c>
      <c r="I19" s="18">
        <v>33015.4</v>
      </c>
      <c r="J19" s="18">
        <v>23564.799999999999</v>
      </c>
      <c r="K19" s="18">
        <v>13075.24</v>
      </c>
      <c r="L19" s="18">
        <v>30712.799999999999</v>
      </c>
      <c r="M19" s="18">
        <v>19853.5</v>
      </c>
      <c r="N19" s="21" t="s">
        <v>1151</v>
      </c>
    </row>
    <row r="20" spans="1:14" ht="57" x14ac:dyDescent="0.35">
      <c r="A20" s="20" t="s">
        <v>1145</v>
      </c>
      <c r="B20" s="18">
        <v>46845.599999999999</v>
      </c>
      <c r="C20" s="27">
        <v>43704.909999999989</v>
      </c>
      <c r="D20" s="18">
        <v>39757.06</v>
      </c>
      <c r="E20" s="27">
        <v>28979.21</v>
      </c>
      <c r="F20" s="18">
        <v>41759.1</v>
      </c>
      <c r="G20" s="27">
        <v>48893.189999999988</v>
      </c>
      <c r="H20" s="18">
        <v>53612.7</v>
      </c>
      <c r="I20" s="27">
        <v>53835.69</v>
      </c>
      <c r="J20" s="27">
        <v>40139.93</v>
      </c>
      <c r="K20" s="27">
        <v>37847.19</v>
      </c>
      <c r="L20" s="27">
        <v>51428.38</v>
      </c>
      <c r="M20" s="27">
        <v>40941.480000000003</v>
      </c>
    </row>
    <row r="21" spans="1:14" s="18" customFormat="1" ht="37.5" x14ac:dyDescent="0.3">
      <c r="A21" s="20" t="s">
        <v>1146</v>
      </c>
      <c r="B21" s="18">
        <v>43704.909999999989</v>
      </c>
      <c r="C21" s="18">
        <v>39757.059999999983</v>
      </c>
      <c r="D21" s="18">
        <v>28979.21</v>
      </c>
      <c r="E21" s="18">
        <v>41759.100000000006</v>
      </c>
      <c r="F21" s="18">
        <v>48893.189999999995</v>
      </c>
      <c r="G21" s="18">
        <v>53612.69999999999</v>
      </c>
      <c r="H21" s="18">
        <v>53835.689999999995</v>
      </c>
      <c r="I21" s="18">
        <v>40139.93</v>
      </c>
      <c r="J21" s="18">
        <v>37847.19</v>
      </c>
      <c r="K21" s="18">
        <v>51428.380000000005</v>
      </c>
      <c r="L21" s="18">
        <v>40941.479999999996</v>
      </c>
      <c r="M21" s="18">
        <v>46150.78</v>
      </c>
    </row>
    <row r="22" spans="1:14" ht="15.75" x14ac:dyDescent="0.25">
      <c r="A22" s="28" t="s">
        <v>1147</v>
      </c>
      <c r="G22" s="17" t="s">
        <v>1148</v>
      </c>
    </row>
    <row r="23" spans="1:14" ht="15.75" x14ac:dyDescent="0.25">
      <c r="A23" s="28" t="s">
        <v>1149</v>
      </c>
    </row>
    <row r="24" spans="1:14" x14ac:dyDescent="0.25">
      <c r="A24" s="17" t="s">
        <v>1150</v>
      </c>
    </row>
    <row r="25" spans="1:14" x14ac:dyDescent="0.25">
      <c r="A25" s="17" t="s">
        <v>1152</v>
      </c>
    </row>
  </sheetData>
  <mergeCells count="1">
    <mergeCell ref="B1:H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3"/>
  <sheetViews>
    <sheetView topLeftCell="D1" workbookViewId="0">
      <pane ySplit="3" topLeftCell="A49" activePane="bottomLeft" state="frozen"/>
      <selection activeCell="C75" sqref="C75"/>
      <selection pane="bottomLeft" activeCell="L60" sqref="L60"/>
    </sheetView>
  </sheetViews>
  <sheetFormatPr defaultRowHeight="15" x14ac:dyDescent="0.25"/>
  <cols>
    <col min="1" max="1" width="9.140625" style="6"/>
    <col min="2" max="2" width="11.85546875" style="6" customWidth="1"/>
    <col min="3" max="3" width="7.140625" style="6" customWidth="1"/>
    <col min="4" max="4" width="8.7109375" style="6" customWidth="1"/>
    <col min="5" max="5" width="8.85546875" style="6" customWidth="1"/>
    <col min="6" max="6" width="9.28515625" style="6" customWidth="1"/>
    <col min="7" max="7" width="10.28515625" style="6" bestFit="1" customWidth="1"/>
    <col min="8" max="10" width="9.140625" style="6"/>
    <col min="11" max="11" width="13.5703125" style="6" customWidth="1"/>
    <col min="12" max="16384" width="9.140625" style="6"/>
  </cols>
  <sheetData>
    <row r="1" spans="1:13" x14ac:dyDescent="0.25">
      <c r="A1" s="9"/>
      <c r="B1" s="6" t="s">
        <v>0</v>
      </c>
      <c r="D1" s="6" t="s">
        <v>1</v>
      </c>
      <c r="E1" s="6" t="s">
        <v>2</v>
      </c>
      <c r="F1" s="6" t="s">
        <v>3</v>
      </c>
      <c r="G1" s="6" t="s">
        <v>4</v>
      </c>
    </row>
    <row r="2" spans="1:13" x14ac:dyDescent="0.25">
      <c r="B2" s="9">
        <v>46845.599999999999</v>
      </c>
      <c r="D2" s="9">
        <v>19587.32</v>
      </c>
      <c r="E2" s="9">
        <v>3867.5699999999997</v>
      </c>
      <c r="F2" s="9">
        <v>26595.580000000005</v>
      </c>
      <c r="G2" s="9">
        <v>43704.909999999989</v>
      </c>
    </row>
    <row r="3" spans="1:13" x14ac:dyDescent="0.25">
      <c r="B3" s="6" t="s">
        <v>5</v>
      </c>
      <c r="C3" s="6" t="s">
        <v>6</v>
      </c>
      <c r="D3" s="9" t="s">
        <v>7</v>
      </c>
      <c r="E3" s="9" t="s">
        <v>7</v>
      </c>
      <c r="F3" s="9" t="s">
        <v>7</v>
      </c>
      <c r="G3" s="6" t="s">
        <v>8</v>
      </c>
    </row>
    <row r="4" spans="1:13" x14ac:dyDescent="0.25">
      <c r="A4" s="6">
        <v>1</v>
      </c>
      <c r="B4" s="6" t="s">
        <v>500</v>
      </c>
      <c r="C4" s="6" t="s">
        <v>11</v>
      </c>
      <c r="D4" s="9" t="s">
        <v>11</v>
      </c>
      <c r="E4" s="9" t="s">
        <v>11</v>
      </c>
      <c r="F4" s="9">
        <v>50</v>
      </c>
      <c r="G4" s="6" t="s">
        <v>20</v>
      </c>
    </row>
    <row r="5" spans="1:13" x14ac:dyDescent="0.25">
      <c r="A5" s="6">
        <v>2</v>
      </c>
      <c r="B5" s="6" t="s">
        <v>501</v>
      </c>
      <c r="C5" s="6" t="s">
        <v>11</v>
      </c>
      <c r="D5" s="9" t="s">
        <v>11</v>
      </c>
      <c r="E5" s="9" t="s">
        <v>11</v>
      </c>
      <c r="F5" s="9">
        <v>80.900000000000006</v>
      </c>
      <c r="G5" s="6" t="s">
        <v>13</v>
      </c>
      <c r="M5" s="9"/>
    </row>
    <row r="6" spans="1:13" x14ac:dyDescent="0.25">
      <c r="A6" s="6">
        <v>3</v>
      </c>
      <c r="B6" s="6" t="s">
        <v>501</v>
      </c>
      <c r="C6" s="6" t="s">
        <v>11</v>
      </c>
      <c r="D6" s="9" t="s">
        <v>11</v>
      </c>
      <c r="E6" s="9" t="s">
        <v>11</v>
      </c>
      <c r="F6" s="9">
        <v>812.26</v>
      </c>
      <c r="G6" s="6" t="s">
        <v>502</v>
      </c>
      <c r="M6" s="9"/>
    </row>
    <row r="7" spans="1:13" x14ac:dyDescent="0.25">
      <c r="A7" s="6">
        <v>4</v>
      </c>
      <c r="B7" s="6" t="s">
        <v>501</v>
      </c>
      <c r="C7" s="6" t="s">
        <v>11</v>
      </c>
      <c r="D7" s="9" t="s">
        <v>11</v>
      </c>
      <c r="E7" s="9" t="s">
        <v>11</v>
      </c>
      <c r="F7" s="9">
        <v>1638.12</v>
      </c>
      <c r="G7" s="6" t="s">
        <v>503</v>
      </c>
      <c r="L7" s="9">
        <f>SUM(F5:F7)</f>
        <v>2531.2799999999997</v>
      </c>
      <c r="M7" s="9"/>
    </row>
    <row r="8" spans="1:13" x14ac:dyDescent="0.25">
      <c r="A8" s="6">
        <v>5</v>
      </c>
      <c r="B8" s="6" t="s">
        <v>501</v>
      </c>
      <c r="C8" s="6" t="s">
        <v>11</v>
      </c>
      <c r="D8" s="9" t="s">
        <v>11</v>
      </c>
      <c r="E8" s="9" t="s">
        <v>11</v>
      </c>
      <c r="F8" s="9">
        <v>5349.88</v>
      </c>
      <c r="G8" s="6" t="s">
        <v>504</v>
      </c>
      <c r="L8" s="9">
        <f>F4+F13+F93</f>
        <v>82.5</v>
      </c>
      <c r="M8" s="9"/>
    </row>
    <row r="9" spans="1:13" x14ac:dyDescent="0.25">
      <c r="A9" s="6">
        <v>6</v>
      </c>
      <c r="B9" s="6" t="s">
        <v>501</v>
      </c>
      <c r="C9" s="6" t="s">
        <v>11</v>
      </c>
      <c r="D9" s="9" t="s">
        <v>11</v>
      </c>
      <c r="E9" s="9" t="s">
        <v>11</v>
      </c>
      <c r="F9" s="9">
        <v>5302.08</v>
      </c>
      <c r="G9" s="6" t="s">
        <v>505</v>
      </c>
      <c r="L9" s="9">
        <f>F11+F87+F89</f>
        <v>1278.24</v>
      </c>
      <c r="M9" s="9"/>
    </row>
    <row r="10" spans="1:13" x14ac:dyDescent="0.25">
      <c r="A10" s="6">
        <v>7</v>
      </c>
      <c r="B10" s="6" t="s">
        <v>501</v>
      </c>
      <c r="C10" s="6" t="s">
        <v>11</v>
      </c>
      <c r="D10" s="9" t="s">
        <v>11</v>
      </c>
      <c r="E10" s="9" t="s">
        <v>11</v>
      </c>
      <c r="F10" s="9">
        <v>620</v>
      </c>
      <c r="G10" s="6" t="s">
        <v>506</v>
      </c>
      <c r="M10" s="9"/>
    </row>
    <row r="11" spans="1:13" x14ac:dyDescent="0.25">
      <c r="A11" s="6">
        <v>8</v>
      </c>
      <c r="B11" s="6" t="s">
        <v>501</v>
      </c>
      <c r="C11" s="6" t="s">
        <v>11</v>
      </c>
      <c r="D11" s="9" t="s">
        <v>11</v>
      </c>
      <c r="E11" s="9" t="s">
        <v>11</v>
      </c>
      <c r="F11" s="9">
        <v>426.08</v>
      </c>
      <c r="G11" s="6" t="s">
        <v>507</v>
      </c>
    </row>
    <row r="12" spans="1:13" x14ac:dyDescent="0.25">
      <c r="A12" s="6">
        <v>9</v>
      </c>
      <c r="B12" s="6" t="s">
        <v>501</v>
      </c>
      <c r="C12" s="6" t="s">
        <v>11</v>
      </c>
      <c r="D12" s="9" t="s">
        <v>11</v>
      </c>
      <c r="E12" s="9" t="s">
        <v>11</v>
      </c>
      <c r="F12" s="9">
        <v>230</v>
      </c>
      <c r="G12" s="6" t="s">
        <v>508</v>
      </c>
    </row>
    <row r="13" spans="1:13" x14ac:dyDescent="0.25">
      <c r="A13" s="6">
        <v>10</v>
      </c>
      <c r="B13" s="6" t="s">
        <v>501</v>
      </c>
      <c r="C13" s="6" t="s">
        <v>11</v>
      </c>
      <c r="D13" s="9" t="s">
        <v>11</v>
      </c>
      <c r="E13" s="9" t="s">
        <v>11</v>
      </c>
      <c r="F13" s="9">
        <v>22.5</v>
      </c>
      <c r="G13" s="6" t="s">
        <v>19</v>
      </c>
    </row>
    <row r="14" spans="1:13" x14ac:dyDescent="0.25">
      <c r="A14" s="6">
        <v>11</v>
      </c>
      <c r="B14" s="6" t="s">
        <v>501</v>
      </c>
      <c r="C14" s="6" t="s">
        <v>11</v>
      </c>
      <c r="D14" s="9" t="s">
        <v>11</v>
      </c>
      <c r="E14" s="9" t="s">
        <v>11</v>
      </c>
      <c r="F14" s="9">
        <v>4499.95</v>
      </c>
      <c r="G14" s="6" t="s">
        <v>509</v>
      </c>
    </row>
    <row r="15" spans="1:13" x14ac:dyDescent="0.25">
      <c r="A15" s="6">
        <v>12</v>
      </c>
      <c r="B15" s="6" t="s">
        <v>501</v>
      </c>
      <c r="C15" s="6" t="s">
        <v>332</v>
      </c>
      <c r="D15" s="9">
        <v>726.66</v>
      </c>
      <c r="E15" s="9" t="s">
        <v>11</v>
      </c>
      <c r="F15" s="9" t="s">
        <v>11</v>
      </c>
      <c r="G15" s="6" t="s">
        <v>510</v>
      </c>
    </row>
    <row r="16" spans="1:13" x14ac:dyDescent="0.25">
      <c r="A16" s="6">
        <v>13</v>
      </c>
      <c r="B16" s="6" t="s">
        <v>501</v>
      </c>
      <c r="C16" s="6" t="s">
        <v>10</v>
      </c>
      <c r="D16" s="9">
        <v>700</v>
      </c>
      <c r="E16" s="9" t="s">
        <v>11</v>
      </c>
      <c r="F16" s="9" t="s">
        <v>11</v>
      </c>
      <c r="G16" s="6" t="s">
        <v>511</v>
      </c>
    </row>
    <row r="17" spans="1:7" x14ac:dyDescent="0.25">
      <c r="A17" s="6">
        <v>14</v>
      </c>
      <c r="B17" s="6" t="s">
        <v>501</v>
      </c>
      <c r="C17" s="6" t="s">
        <v>244</v>
      </c>
      <c r="D17" s="9">
        <v>500</v>
      </c>
      <c r="E17" s="9" t="s">
        <v>11</v>
      </c>
      <c r="F17" s="9" t="s">
        <v>11</v>
      </c>
      <c r="G17" s="6" t="s">
        <v>512</v>
      </c>
    </row>
    <row r="18" spans="1:7" x14ac:dyDescent="0.25">
      <c r="A18" s="6">
        <v>15</v>
      </c>
      <c r="B18" s="6" t="s">
        <v>501</v>
      </c>
      <c r="C18" s="6" t="s">
        <v>263</v>
      </c>
      <c r="D18" s="9">
        <v>100</v>
      </c>
      <c r="E18" s="9" t="s">
        <v>11</v>
      </c>
      <c r="F18" s="9" t="s">
        <v>11</v>
      </c>
      <c r="G18" s="6" t="s">
        <v>513</v>
      </c>
    </row>
    <row r="19" spans="1:7" x14ac:dyDescent="0.25">
      <c r="A19" s="6">
        <v>16</v>
      </c>
      <c r="B19" s="6" t="s">
        <v>514</v>
      </c>
      <c r="C19" s="6" t="s">
        <v>10</v>
      </c>
      <c r="D19" s="9">
        <v>334.44</v>
      </c>
      <c r="E19" s="9" t="s">
        <v>11</v>
      </c>
      <c r="F19" s="9" t="s">
        <v>11</v>
      </c>
      <c r="G19" s="6" t="s">
        <v>12</v>
      </c>
    </row>
    <row r="20" spans="1:7" x14ac:dyDescent="0.25">
      <c r="A20" s="6">
        <v>17</v>
      </c>
      <c r="B20" s="6" t="s">
        <v>515</v>
      </c>
      <c r="C20" s="6" t="s">
        <v>11</v>
      </c>
      <c r="D20" s="9" t="s">
        <v>11</v>
      </c>
      <c r="E20" s="9">
        <v>100</v>
      </c>
      <c r="F20" s="9" t="s">
        <v>11</v>
      </c>
      <c r="G20" s="6" t="s">
        <v>516</v>
      </c>
    </row>
    <row r="21" spans="1:7" x14ac:dyDescent="0.25">
      <c r="A21" s="6">
        <v>18</v>
      </c>
      <c r="B21" s="6" t="s">
        <v>517</v>
      </c>
      <c r="C21" s="6" t="s">
        <v>10</v>
      </c>
      <c r="D21" s="9">
        <v>700</v>
      </c>
      <c r="E21" s="9" t="s">
        <v>11</v>
      </c>
      <c r="F21" s="9" t="s">
        <v>11</v>
      </c>
      <c r="G21" s="6" t="s">
        <v>518</v>
      </c>
    </row>
    <row r="22" spans="1:7" x14ac:dyDescent="0.25">
      <c r="A22" s="6">
        <v>19</v>
      </c>
      <c r="B22" s="6" t="s">
        <v>517</v>
      </c>
      <c r="C22" s="6" t="s">
        <v>11</v>
      </c>
      <c r="D22" s="9" t="s">
        <v>11</v>
      </c>
      <c r="E22" s="9">
        <v>600</v>
      </c>
      <c r="F22" s="9" t="s">
        <v>11</v>
      </c>
      <c r="G22" s="6" t="s">
        <v>519</v>
      </c>
    </row>
    <row r="23" spans="1:7" x14ac:dyDescent="0.25">
      <c r="A23" s="6">
        <v>20</v>
      </c>
      <c r="B23" s="6" t="s">
        <v>520</v>
      </c>
      <c r="C23" s="6" t="s">
        <v>11</v>
      </c>
      <c r="D23" s="9" t="s">
        <v>11</v>
      </c>
      <c r="E23" s="9">
        <v>100</v>
      </c>
      <c r="F23" s="9" t="s">
        <v>11</v>
      </c>
      <c r="G23" s="6" t="s">
        <v>521</v>
      </c>
    </row>
    <row r="24" spans="1:7" x14ac:dyDescent="0.25">
      <c r="A24" s="6">
        <v>21</v>
      </c>
      <c r="B24" s="6" t="s">
        <v>522</v>
      </c>
      <c r="C24" s="6" t="s">
        <v>39</v>
      </c>
      <c r="D24" s="9">
        <v>243</v>
      </c>
      <c r="E24" s="9" t="s">
        <v>11</v>
      </c>
      <c r="F24" s="9" t="s">
        <v>11</v>
      </c>
      <c r="G24" s="6" t="s">
        <v>40</v>
      </c>
    </row>
    <row r="25" spans="1:7" x14ac:dyDescent="0.25">
      <c r="A25" s="6">
        <v>22</v>
      </c>
      <c r="B25" s="6" t="s">
        <v>522</v>
      </c>
      <c r="C25" s="6" t="s">
        <v>202</v>
      </c>
      <c r="D25" s="9">
        <v>236.67</v>
      </c>
      <c r="E25" s="9" t="s">
        <v>11</v>
      </c>
      <c r="F25" s="9" t="s">
        <v>11</v>
      </c>
      <c r="G25" s="6" t="s">
        <v>523</v>
      </c>
    </row>
    <row r="26" spans="1:7" x14ac:dyDescent="0.25">
      <c r="A26" s="6">
        <v>23</v>
      </c>
      <c r="B26" s="6" t="s">
        <v>524</v>
      </c>
      <c r="C26" s="6" t="s">
        <v>228</v>
      </c>
      <c r="D26" s="9">
        <v>474.79</v>
      </c>
      <c r="E26" s="9" t="s">
        <v>11</v>
      </c>
      <c r="F26" s="9" t="s">
        <v>11</v>
      </c>
      <c r="G26" s="6" t="s">
        <v>229</v>
      </c>
    </row>
    <row r="27" spans="1:7" x14ac:dyDescent="0.25">
      <c r="A27" s="6">
        <v>24</v>
      </c>
      <c r="B27" s="6" t="s">
        <v>524</v>
      </c>
      <c r="C27" s="6" t="s">
        <v>83</v>
      </c>
      <c r="D27" s="9">
        <v>487.76</v>
      </c>
      <c r="E27" s="9" t="s">
        <v>11</v>
      </c>
      <c r="F27" s="9" t="s">
        <v>11</v>
      </c>
      <c r="G27" s="6" t="s">
        <v>525</v>
      </c>
    </row>
    <row r="28" spans="1:7" x14ac:dyDescent="0.25">
      <c r="A28" s="6">
        <v>25</v>
      </c>
      <c r="B28" s="6" t="s">
        <v>524</v>
      </c>
      <c r="C28" s="6" t="s">
        <v>108</v>
      </c>
      <c r="D28" s="9">
        <v>127.55</v>
      </c>
      <c r="E28" s="9" t="s">
        <v>11</v>
      </c>
      <c r="F28" s="9" t="s">
        <v>11</v>
      </c>
      <c r="G28" s="6" t="s">
        <v>526</v>
      </c>
    </row>
    <row r="29" spans="1:7" x14ac:dyDescent="0.25">
      <c r="A29" s="6">
        <v>26</v>
      </c>
      <c r="B29" s="6" t="s">
        <v>524</v>
      </c>
      <c r="C29" s="6" t="s">
        <v>89</v>
      </c>
      <c r="D29" s="9">
        <v>33.880000000000003</v>
      </c>
      <c r="E29" s="9" t="s">
        <v>11</v>
      </c>
      <c r="F29" s="9" t="s">
        <v>11</v>
      </c>
      <c r="G29" s="6" t="s">
        <v>184</v>
      </c>
    </row>
    <row r="30" spans="1:7" x14ac:dyDescent="0.25">
      <c r="A30" s="6">
        <v>27</v>
      </c>
      <c r="B30" s="6" t="s">
        <v>524</v>
      </c>
      <c r="C30" s="6" t="s">
        <v>22</v>
      </c>
      <c r="D30" s="9">
        <v>27.55</v>
      </c>
      <c r="E30" s="9" t="s">
        <v>11</v>
      </c>
      <c r="F30" s="9" t="s">
        <v>11</v>
      </c>
      <c r="G30" s="6" t="s">
        <v>527</v>
      </c>
    </row>
    <row r="31" spans="1:7" x14ac:dyDescent="0.25">
      <c r="A31" s="6">
        <v>28</v>
      </c>
      <c r="B31" s="6" t="s">
        <v>524</v>
      </c>
      <c r="C31" s="6" t="s">
        <v>126</v>
      </c>
      <c r="D31" s="9">
        <v>178.66</v>
      </c>
      <c r="E31" s="9" t="s">
        <v>11</v>
      </c>
      <c r="F31" s="9" t="s">
        <v>11</v>
      </c>
      <c r="G31" s="6" t="s">
        <v>528</v>
      </c>
    </row>
    <row r="32" spans="1:7" x14ac:dyDescent="0.25">
      <c r="A32" s="6">
        <v>29</v>
      </c>
      <c r="B32" s="6" t="s">
        <v>529</v>
      </c>
      <c r="C32" s="6" t="s">
        <v>96</v>
      </c>
      <c r="D32" s="9">
        <v>175</v>
      </c>
      <c r="E32" s="9" t="s">
        <v>11</v>
      </c>
      <c r="F32" s="9" t="s">
        <v>11</v>
      </c>
      <c r="G32" s="6" t="s">
        <v>221</v>
      </c>
    </row>
    <row r="33" spans="1:7" x14ac:dyDescent="0.25">
      <c r="A33" s="6">
        <v>30</v>
      </c>
      <c r="B33" s="6" t="s">
        <v>529</v>
      </c>
      <c r="C33" s="6" t="s">
        <v>111</v>
      </c>
      <c r="D33" s="9">
        <v>239.57</v>
      </c>
      <c r="E33" s="9" t="s">
        <v>11</v>
      </c>
      <c r="F33" s="9" t="s">
        <v>11</v>
      </c>
      <c r="G33" s="6" t="s">
        <v>112</v>
      </c>
    </row>
    <row r="34" spans="1:7" x14ac:dyDescent="0.25">
      <c r="A34" s="6">
        <v>31</v>
      </c>
      <c r="B34" s="6" t="s">
        <v>529</v>
      </c>
      <c r="C34" s="6" t="s">
        <v>43</v>
      </c>
      <c r="D34" s="9">
        <v>240.84</v>
      </c>
      <c r="E34" s="9" t="s">
        <v>11</v>
      </c>
      <c r="F34" s="9" t="s">
        <v>11</v>
      </c>
      <c r="G34" s="6" t="s">
        <v>530</v>
      </c>
    </row>
    <row r="35" spans="1:7" x14ac:dyDescent="0.25">
      <c r="A35" s="6">
        <v>32</v>
      </c>
      <c r="B35" s="6" t="s">
        <v>529</v>
      </c>
      <c r="C35" s="6" t="s">
        <v>41</v>
      </c>
      <c r="D35" s="9">
        <v>235.2</v>
      </c>
      <c r="E35" s="9" t="s">
        <v>11</v>
      </c>
      <c r="F35" s="9" t="s">
        <v>11</v>
      </c>
      <c r="G35" s="6" t="s">
        <v>531</v>
      </c>
    </row>
    <row r="36" spans="1:7" x14ac:dyDescent="0.25">
      <c r="A36" s="6">
        <v>33</v>
      </c>
      <c r="B36" s="6" t="s">
        <v>529</v>
      </c>
      <c r="C36" s="6" t="s">
        <v>128</v>
      </c>
      <c r="D36" s="9">
        <v>234.19</v>
      </c>
      <c r="E36" s="9" t="s">
        <v>11</v>
      </c>
      <c r="F36" s="9" t="s">
        <v>11</v>
      </c>
      <c r="G36" s="6" t="s">
        <v>532</v>
      </c>
    </row>
    <row r="37" spans="1:7" x14ac:dyDescent="0.25">
      <c r="A37" s="6">
        <v>34</v>
      </c>
      <c r="B37" s="6" t="s">
        <v>529</v>
      </c>
      <c r="C37" s="6" t="s">
        <v>32</v>
      </c>
      <c r="D37" s="9">
        <v>234.19</v>
      </c>
      <c r="E37" s="9" t="s">
        <v>11</v>
      </c>
      <c r="F37" s="9" t="s">
        <v>11</v>
      </c>
      <c r="G37" s="6" t="s">
        <v>533</v>
      </c>
    </row>
    <row r="38" spans="1:7" x14ac:dyDescent="0.25">
      <c r="A38" s="6">
        <v>35</v>
      </c>
      <c r="B38" s="6" t="s">
        <v>529</v>
      </c>
      <c r="C38" s="6" t="s">
        <v>147</v>
      </c>
      <c r="D38" s="9">
        <v>93.27</v>
      </c>
      <c r="E38" s="9" t="s">
        <v>11</v>
      </c>
      <c r="F38" s="9" t="s">
        <v>11</v>
      </c>
      <c r="G38" s="6" t="s">
        <v>534</v>
      </c>
    </row>
    <row r="39" spans="1:7" x14ac:dyDescent="0.25">
      <c r="A39" s="6">
        <v>36</v>
      </c>
      <c r="B39" s="6" t="s">
        <v>529</v>
      </c>
      <c r="C39" s="6" t="s">
        <v>137</v>
      </c>
      <c r="D39" s="9">
        <v>615.48</v>
      </c>
      <c r="E39" s="9" t="s">
        <v>11</v>
      </c>
      <c r="F39" s="9" t="s">
        <v>11</v>
      </c>
      <c r="G39" s="6" t="s">
        <v>535</v>
      </c>
    </row>
    <row r="40" spans="1:7" x14ac:dyDescent="0.25">
      <c r="A40" s="6">
        <v>37</v>
      </c>
      <c r="B40" s="6" t="s">
        <v>529</v>
      </c>
      <c r="C40" s="6" t="s">
        <v>34</v>
      </c>
      <c r="D40" s="9">
        <v>498</v>
      </c>
      <c r="E40" s="9" t="s">
        <v>11</v>
      </c>
      <c r="F40" s="9" t="s">
        <v>11</v>
      </c>
      <c r="G40" s="6" t="s">
        <v>536</v>
      </c>
    </row>
    <row r="41" spans="1:7" x14ac:dyDescent="0.25">
      <c r="A41" s="6">
        <v>38</v>
      </c>
      <c r="B41" s="6" t="s">
        <v>537</v>
      </c>
      <c r="C41" s="6" t="s">
        <v>116</v>
      </c>
      <c r="D41" s="9">
        <v>240.27</v>
      </c>
      <c r="E41" s="9" t="s">
        <v>11</v>
      </c>
      <c r="F41" s="9" t="s">
        <v>11</v>
      </c>
      <c r="G41" s="6" t="s">
        <v>538</v>
      </c>
    </row>
    <row r="42" spans="1:7" x14ac:dyDescent="0.25">
      <c r="A42" s="6">
        <v>39</v>
      </c>
      <c r="B42" s="6" t="s">
        <v>537</v>
      </c>
      <c r="C42" s="6" t="s">
        <v>93</v>
      </c>
      <c r="D42" s="9">
        <v>336.65</v>
      </c>
      <c r="E42" s="9" t="s">
        <v>11</v>
      </c>
      <c r="F42" s="9" t="s">
        <v>11</v>
      </c>
      <c r="G42" s="6" t="s">
        <v>94</v>
      </c>
    </row>
    <row r="43" spans="1:7" x14ac:dyDescent="0.25">
      <c r="A43" s="6">
        <v>40</v>
      </c>
      <c r="B43" s="6" t="s">
        <v>537</v>
      </c>
      <c r="C43" s="6" t="s">
        <v>106</v>
      </c>
      <c r="D43" s="9">
        <v>234.19</v>
      </c>
      <c r="E43" s="9" t="s">
        <v>11</v>
      </c>
      <c r="F43" s="9" t="s">
        <v>11</v>
      </c>
      <c r="G43" s="6" t="s">
        <v>539</v>
      </c>
    </row>
    <row r="44" spans="1:7" x14ac:dyDescent="0.25">
      <c r="A44" s="6">
        <v>41</v>
      </c>
      <c r="B44" s="6" t="s">
        <v>537</v>
      </c>
      <c r="C44" s="6" t="s">
        <v>51</v>
      </c>
      <c r="D44" s="9">
        <v>238.53</v>
      </c>
      <c r="E44" s="9" t="s">
        <v>11</v>
      </c>
      <c r="F44" s="9" t="s">
        <v>11</v>
      </c>
      <c r="G44" s="6" t="s">
        <v>540</v>
      </c>
    </row>
    <row r="45" spans="1:7" x14ac:dyDescent="0.25">
      <c r="A45" s="6">
        <v>42</v>
      </c>
      <c r="B45" s="6" t="s">
        <v>537</v>
      </c>
      <c r="C45" s="6" t="s">
        <v>79</v>
      </c>
      <c r="D45" s="9">
        <v>237.57</v>
      </c>
      <c r="E45" s="9" t="s">
        <v>11</v>
      </c>
      <c r="F45" s="9" t="s">
        <v>11</v>
      </c>
      <c r="G45" s="6" t="s">
        <v>541</v>
      </c>
    </row>
    <row r="46" spans="1:7" x14ac:dyDescent="0.25">
      <c r="A46" s="6">
        <v>43</v>
      </c>
      <c r="B46" s="6" t="s">
        <v>537</v>
      </c>
      <c r="C46" s="6" t="s">
        <v>81</v>
      </c>
      <c r="D46" s="9">
        <v>137.22999999999999</v>
      </c>
      <c r="E46" s="9" t="s">
        <v>11</v>
      </c>
      <c r="F46" s="9" t="s">
        <v>11</v>
      </c>
      <c r="G46" s="6" t="s">
        <v>542</v>
      </c>
    </row>
    <row r="47" spans="1:7" x14ac:dyDescent="0.25">
      <c r="A47" s="6">
        <v>44</v>
      </c>
      <c r="B47" s="6" t="s">
        <v>537</v>
      </c>
      <c r="C47" s="6" t="s">
        <v>30</v>
      </c>
      <c r="D47" s="9">
        <v>245.78</v>
      </c>
      <c r="E47" s="9" t="s">
        <v>11</v>
      </c>
      <c r="F47" s="9" t="s">
        <v>11</v>
      </c>
      <c r="G47" s="6" t="s">
        <v>543</v>
      </c>
    </row>
    <row r="48" spans="1:7" x14ac:dyDescent="0.25">
      <c r="A48" s="6">
        <v>45</v>
      </c>
      <c r="B48" s="6" t="s">
        <v>537</v>
      </c>
      <c r="C48" s="6" t="s">
        <v>45</v>
      </c>
      <c r="D48" s="9">
        <v>1221.32</v>
      </c>
      <c r="E48" s="9" t="s">
        <v>11</v>
      </c>
      <c r="F48" s="9" t="s">
        <v>11</v>
      </c>
      <c r="G48" s="6" t="s">
        <v>544</v>
      </c>
    </row>
    <row r="49" spans="1:7" x14ac:dyDescent="0.25">
      <c r="A49" s="6">
        <v>46</v>
      </c>
      <c r="B49" s="6" t="s">
        <v>537</v>
      </c>
      <c r="C49" s="6" t="s">
        <v>87</v>
      </c>
      <c r="D49" s="9">
        <v>170.98</v>
      </c>
      <c r="E49" s="9" t="s">
        <v>11</v>
      </c>
      <c r="F49" s="9" t="s">
        <v>11</v>
      </c>
      <c r="G49" s="6" t="s">
        <v>88</v>
      </c>
    </row>
    <row r="50" spans="1:7" x14ac:dyDescent="0.25">
      <c r="A50" s="6">
        <v>47</v>
      </c>
      <c r="B50" s="6" t="s">
        <v>537</v>
      </c>
      <c r="C50" s="6" t="s">
        <v>102</v>
      </c>
      <c r="D50" s="9">
        <v>172.85</v>
      </c>
      <c r="E50" s="9" t="s">
        <v>11</v>
      </c>
      <c r="F50" s="9" t="s">
        <v>11</v>
      </c>
      <c r="G50" s="6" t="s">
        <v>545</v>
      </c>
    </row>
    <row r="51" spans="1:7" x14ac:dyDescent="0.25">
      <c r="A51" s="6">
        <v>48</v>
      </c>
      <c r="B51" s="6" t="s">
        <v>537</v>
      </c>
      <c r="C51" s="6" t="s">
        <v>252</v>
      </c>
      <c r="D51" s="9">
        <v>338.56</v>
      </c>
      <c r="E51" s="9" t="s">
        <v>11</v>
      </c>
      <c r="F51" s="9" t="s">
        <v>11</v>
      </c>
      <c r="G51" s="6" t="s">
        <v>546</v>
      </c>
    </row>
    <row r="52" spans="1:7" x14ac:dyDescent="0.25">
      <c r="A52" s="6">
        <v>49</v>
      </c>
      <c r="B52" s="6" t="s">
        <v>547</v>
      </c>
      <c r="C52" s="6" t="s">
        <v>114</v>
      </c>
      <c r="D52" s="9">
        <v>138</v>
      </c>
      <c r="E52" s="9" t="s">
        <v>11</v>
      </c>
      <c r="F52" s="9" t="s">
        <v>11</v>
      </c>
      <c r="G52" s="6" t="s">
        <v>548</v>
      </c>
    </row>
    <row r="53" spans="1:7" x14ac:dyDescent="0.25">
      <c r="A53" s="6">
        <v>50</v>
      </c>
      <c r="B53" s="6" t="s">
        <v>547</v>
      </c>
      <c r="C53" s="6" t="s">
        <v>143</v>
      </c>
      <c r="D53" s="9">
        <v>23</v>
      </c>
      <c r="E53" s="9" t="s">
        <v>11</v>
      </c>
      <c r="F53" s="9" t="s">
        <v>11</v>
      </c>
      <c r="G53" s="6" t="s">
        <v>549</v>
      </c>
    </row>
    <row r="54" spans="1:7" x14ac:dyDescent="0.25">
      <c r="A54" s="6">
        <v>51</v>
      </c>
      <c r="B54" s="6" t="s">
        <v>547</v>
      </c>
      <c r="C54" s="6" t="s">
        <v>118</v>
      </c>
      <c r="D54" s="9">
        <v>489.7</v>
      </c>
      <c r="E54" s="9" t="s">
        <v>11</v>
      </c>
      <c r="F54" s="9" t="s">
        <v>11</v>
      </c>
      <c r="G54" s="6" t="s">
        <v>550</v>
      </c>
    </row>
    <row r="55" spans="1:7" x14ac:dyDescent="0.25">
      <c r="A55" s="6">
        <v>52</v>
      </c>
      <c r="B55" s="6" t="s">
        <v>547</v>
      </c>
      <c r="C55" s="6" t="s">
        <v>150</v>
      </c>
      <c r="D55" s="9">
        <v>235.64</v>
      </c>
      <c r="E55" s="9" t="s">
        <v>11</v>
      </c>
      <c r="F55" s="9" t="s">
        <v>11</v>
      </c>
      <c r="G55" s="6" t="s">
        <v>551</v>
      </c>
    </row>
    <row r="56" spans="1:7" x14ac:dyDescent="0.25">
      <c r="A56" s="6">
        <v>53</v>
      </c>
      <c r="B56" s="6" t="s">
        <v>547</v>
      </c>
      <c r="C56" s="6" t="s">
        <v>172</v>
      </c>
      <c r="D56" s="9">
        <v>241.98</v>
      </c>
      <c r="E56" s="9" t="s">
        <v>11</v>
      </c>
      <c r="F56" s="9" t="s">
        <v>11</v>
      </c>
      <c r="G56" s="6" t="s">
        <v>552</v>
      </c>
    </row>
    <row r="57" spans="1:7" x14ac:dyDescent="0.25">
      <c r="A57" s="6">
        <v>54</v>
      </c>
      <c r="B57" s="6" t="s">
        <v>547</v>
      </c>
      <c r="C57" s="6" t="s">
        <v>56</v>
      </c>
      <c r="D57" s="9">
        <v>234.19</v>
      </c>
      <c r="E57" s="9" t="s">
        <v>11</v>
      </c>
      <c r="F57" s="9" t="s">
        <v>11</v>
      </c>
      <c r="G57" s="6" t="s">
        <v>553</v>
      </c>
    </row>
    <row r="58" spans="1:7" x14ac:dyDescent="0.25">
      <c r="A58" s="6">
        <v>55</v>
      </c>
      <c r="B58" s="6" t="s">
        <v>547</v>
      </c>
      <c r="C58" s="6" t="s">
        <v>122</v>
      </c>
      <c r="D58" s="9">
        <v>35.159999999999997</v>
      </c>
      <c r="E58" s="9" t="s">
        <v>11</v>
      </c>
      <c r="F58" s="9" t="s">
        <v>11</v>
      </c>
      <c r="G58" s="6" t="s">
        <v>554</v>
      </c>
    </row>
    <row r="59" spans="1:7" x14ac:dyDescent="0.25">
      <c r="A59" s="6">
        <v>56</v>
      </c>
      <c r="B59" s="6" t="s">
        <v>547</v>
      </c>
      <c r="C59" s="6" t="s">
        <v>26</v>
      </c>
      <c r="D59" s="9">
        <v>237.09</v>
      </c>
      <c r="E59" s="9" t="s">
        <v>11</v>
      </c>
      <c r="F59" s="9" t="s">
        <v>11</v>
      </c>
      <c r="G59" s="6" t="s">
        <v>555</v>
      </c>
    </row>
    <row r="60" spans="1:7" x14ac:dyDescent="0.25">
      <c r="A60" s="6">
        <v>57</v>
      </c>
      <c r="B60" s="6" t="s">
        <v>547</v>
      </c>
      <c r="C60" s="6" t="s">
        <v>213</v>
      </c>
      <c r="D60" s="9">
        <v>519.65</v>
      </c>
      <c r="E60" s="9" t="s">
        <v>11</v>
      </c>
      <c r="F60" s="9" t="s">
        <v>11</v>
      </c>
      <c r="G60" s="6" t="s">
        <v>556</v>
      </c>
    </row>
    <row r="61" spans="1:7" x14ac:dyDescent="0.25">
      <c r="A61" s="6">
        <v>58</v>
      </c>
      <c r="B61" s="6" t="s">
        <v>547</v>
      </c>
      <c r="C61" s="6" t="s">
        <v>131</v>
      </c>
      <c r="D61" s="9">
        <v>327</v>
      </c>
      <c r="E61" s="9" t="s">
        <v>11</v>
      </c>
      <c r="F61" s="9" t="s">
        <v>11</v>
      </c>
      <c r="G61" s="6" t="s">
        <v>557</v>
      </c>
    </row>
    <row r="62" spans="1:7" x14ac:dyDescent="0.25">
      <c r="A62" s="6">
        <v>59</v>
      </c>
      <c r="B62" s="6" t="s">
        <v>558</v>
      </c>
      <c r="C62" s="6" t="s">
        <v>67</v>
      </c>
      <c r="D62" s="9">
        <v>247.78</v>
      </c>
      <c r="E62" s="9" t="s">
        <v>11</v>
      </c>
      <c r="F62" s="9" t="s">
        <v>11</v>
      </c>
      <c r="G62" s="6" t="s">
        <v>559</v>
      </c>
    </row>
    <row r="63" spans="1:7" x14ac:dyDescent="0.25">
      <c r="A63" s="6">
        <v>60</v>
      </c>
      <c r="B63" s="6" t="s">
        <v>558</v>
      </c>
      <c r="C63" s="6" t="s">
        <v>133</v>
      </c>
      <c r="D63" s="9">
        <v>175.33</v>
      </c>
      <c r="E63" s="9" t="s">
        <v>11</v>
      </c>
      <c r="F63" s="9" t="s">
        <v>11</v>
      </c>
      <c r="G63" s="6" t="s">
        <v>560</v>
      </c>
    </row>
    <row r="64" spans="1:7" x14ac:dyDescent="0.25">
      <c r="A64" s="6">
        <v>61</v>
      </c>
      <c r="B64" s="6" t="s">
        <v>558</v>
      </c>
      <c r="C64" s="6" t="s">
        <v>141</v>
      </c>
      <c r="D64" s="9">
        <v>91.44</v>
      </c>
      <c r="E64" s="9" t="s">
        <v>11</v>
      </c>
      <c r="F64" s="9" t="s">
        <v>11</v>
      </c>
      <c r="G64" s="6" t="s">
        <v>561</v>
      </c>
    </row>
    <row r="65" spans="1:7" x14ac:dyDescent="0.25">
      <c r="A65" s="6">
        <v>62</v>
      </c>
      <c r="B65" s="6" t="s">
        <v>558</v>
      </c>
      <c r="C65" s="6" t="s">
        <v>47</v>
      </c>
      <c r="D65" s="9">
        <v>247.38</v>
      </c>
      <c r="E65" s="9" t="s">
        <v>11</v>
      </c>
      <c r="F65" s="9" t="s">
        <v>11</v>
      </c>
      <c r="G65" s="6" t="s">
        <v>48</v>
      </c>
    </row>
    <row r="66" spans="1:7" x14ac:dyDescent="0.25">
      <c r="A66" s="6">
        <v>63</v>
      </c>
      <c r="B66" s="6" t="s">
        <v>558</v>
      </c>
      <c r="C66" s="6" t="s">
        <v>64</v>
      </c>
      <c r="D66" s="9">
        <v>317.75</v>
      </c>
      <c r="E66" s="9" t="s">
        <v>11</v>
      </c>
      <c r="F66" s="9" t="s">
        <v>11</v>
      </c>
      <c r="G66" s="6" t="s">
        <v>562</v>
      </c>
    </row>
    <row r="67" spans="1:7" x14ac:dyDescent="0.25">
      <c r="A67" s="6">
        <v>64</v>
      </c>
      <c r="B67" s="6" t="s">
        <v>558</v>
      </c>
      <c r="C67" s="6" t="s">
        <v>75</v>
      </c>
      <c r="D67" s="9">
        <v>697.9</v>
      </c>
      <c r="E67" s="9" t="s">
        <v>11</v>
      </c>
      <c r="F67" s="9" t="s">
        <v>11</v>
      </c>
      <c r="G67" s="6" t="s">
        <v>563</v>
      </c>
    </row>
    <row r="68" spans="1:7" x14ac:dyDescent="0.25">
      <c r="A68" s="6">
        <v>65</v>
      </c>
      <c r="B68" s="6" t="s">
        <v>558</v>
      </c>
      <c r="C68" s="6" t="s">
        <v>91</v>
      </c>
      <c r="D68" s="9">
        <v>326.92</v>
      </c>
      <c r="E68" s="9" t="s">
        <v>11</v>
      </c>
      <c r="F68" s="9" t="s">
        <v>11</v>
      </c>
      <c r="G68" s="6" t="s">
        <v>564</v>
      </c>
    </row>
    <row r="69" spans="1:7" x14ac:dyDescent="0.25">
      <c r="A69" s="6">
        <v>66</v>
      </c>
      <c r="B69" s="6" t="s">
        <v>558</v>
      </c>
      <c r="C69" s="6" t="s">
        <v>153</v>
      </c>
      <c r="D69" s="9">
        <v>168.54</v>
      </c>
      <c r="E69" s="9" t="s">
        <v>11</v>
      </c>
      <c r="F69" s="9" t="s">
        <v>11</v>
      </c>
      <c r="G69" s="6" t="s">
        <v>565</v>
      </c>
    </row>
    <row r="70" spans="1:7" x14ac:dyDescent="0.25">
      <c r="A70" s="6">
        <v>67</v>
      </c>
      <c r="B70" s="6" t="s">
        <v>566</v>
      </c>
      <c r="C70" s="6" t="s">
        <v>167</v>
      </c>
      <c r="D70" s="9">
        <v>115.88</v>
      </c>
      <c r="E70" s="9" t="s">
        <v>11</v>
      </c>
      <c r="F70" s="9" t="s">
        <v>11</v>
      </c>
      <c r="G70" s="6" t="s">
        <v>567</v>
      </c>
    </row>
    <row r="71" spans="1:7" x14ac:dyDescent="0.25">
      <c r="A71" s="6">
        <v>68</v>
      </c>
      <c r="B71" s="6" t="s">
        <v>566</v>
      </c>
      <c r="C71" s="6" t="s">
        <v>100</v>
      </c>
      <c r="D71" s="9">
        <v>233.22</v>
      </c>
      <c r="E71" s="9" t="s">
        <v>11</v>
      </c>
      <c r="F71" s="9" t="s">
        <v>11</v>
      </c>
      <c r="G71" s="6" t="s">
        <v>568</v>
      </c>
    </row>
    <row r="72" spans="1:7" x14ac:dyDescent="0.25">
      <c r="A72" s="6">
        <v>69</v>
      </c>
      <c r="B72" s="6" t="s">
        <v>566</v>
      </c>
      <c r="C72" s="6" t="s">
        <v>120</v>
      </c>
      <c r="D72" s="9">
        <v>241.43</v>
      </c>
      <c r="E72" s="9" t="s">
        <v>11</v>
      </c>
      <c r="F72" s="9" t="s">
        <v>11</v>
      </c>
      <c r="G72" s="6" t="s">
        <v>569</v>
      </c>
    </row>
    <row r="73" spans="1:7" x14ac:dyDescent="0.25">
      <c r="A73" s="6">
        <v>70</v>
      </c>
      <c r="B73" s="6" t="s">
        <v>566</v>
      </c>
      <c r="C73" s="6" t="s">
        <v>124</v>
      </c>
      <c r="D73" s="9">
        <v>161.97999999999999</v>
      </c>
      <c r="E73" s="9" t="s">
        <v>11</v>
      </c>
      <c r="F73" s="9" t="s">
        <v>11</v>
      </c>
      <c r="G73" s="6" t="s">
        <v>570</v>
      </c>
    </row>
    <row r="74" spans="1:7" x14ac:dyDescent="0.25">
      <c r="A74" s="6">
        <v>71</v>
      </c>
      <c r="B74" s="6" t="s">
        <v>571</v>
      </c>
      <c r="C74" s="6" t="s">
        <v>244</v>
      </c>
      <c r="D74" s="9">
        <v>600</v>
      </c>
      <c r="E74" s="9" t="s">
        <v>11</v>
      </c>
      <c r="F74" s="9" t="s">
        <v>11</v>
      </c>
      <c r="G74" s="6" t="s">
        <v>245</v>
      </c>
    </row>
    <row r="75" spans="1:7" x14ac:dyDescent="0.25">
      <c r="A75" s="6">
        <v>72</v>
      </c>
      <c r="B75" s="6" t="s">
        <v>571</v>
      </c>
      <c r="C75" s="6" t="s">
        <v>263</v>
      </c>
      <c r="D75" s="9">
        <v>350</v>
      </c>
      <c r="E75" s="9" t="s">
        <v>11</v>
      </c>
      <c r="F75" s="9" t="s">
        <v>11</v>
      </c>
      <c r="G75" s="6" t="s">
        <v>572</v>
      </c>
    </row>
    <row r="76" spans="1:7" x14ac:dyDescent="0.25">
      <c r="A76" s="6">
        <v>73</v>
      </c>
      <c r="B76" s="6" t="s">
        <v>571</v>
      </c>
      <c r="C76" s="6" t="s">
        <v>98</v>
      </c>
      <c r="D76" s="9">
        <v>244.88</v>
      </c>
      <c r="E76" s="9" t="s">
        <v>11</v>
      </c>
      <c r="F76" s="9" t="s">
        <v>11</v>
      </c>
      <c r="G76" s="6" t="s">
        <v>99</v>
      </c>
    </row>
    <row r="77" spans="1:7" x14ac:dyDescent="0.25">
      <c r="A77" s="6">
        <v>74</v>
      </c>
      <c r="B77" s="6" t="s">
        <v>571</v>
      </c>
      <c r="C77" s="6" t="s">
        <v>11</v>
      </c>
      <c r="D77" s="9" t="s">
        <v>11</v>
      </c>
      <c r="E77" s="9">
        <v>0.96</v>
      </c>
      <c r="F77" s="9" t="s">
        <v>11</v>
      </c>
      <c r="G77" s="6" t="s">
        <v>152</v>
      </c>
    </row>
    <row r="78" spans="1:7" x14ac:dyDescent="0.25">
      <c r="A78" s="6">
        <v>75</v>
      </c>
      <c r="B78" s="6" t="s">
        <v>571</v>
      </c>
      <c r="C78" s="6" t="s">
        <v>11</v>
      </c>
      <c r="D78" s="9" t="s">
        <v>11</v>
      </c>
      <c r="E78" s="9">
        <v>266.25</v>
      </c>
      <c r="F78" s="9" t="s">
        <v>11</v>
      </c>
      <c r="G78" s="6" t="s">
        <v>152</v>
      </c>
    </row>
    <row r="79" spans="1:7" x14ac:dyDescent="0.25">
      <c r="A79" s="6">
        <v>76</v>
      </c>
      <c r="B79" s="6" t="s">
        <v>571</v>
      </c>
      <c r="C79" s="6" t="s">
        <v>11</v>
      </c>
      <c r="D79" s="9" t="s">
        <v>11</v>
      </c>
      <c r="E79" s="9">
        <v>9.8699999999999992</v>
      </c>
      <c r="F79" s="9" t="s">
        <v>11</v>
      </c>
      <c r="G79" s="6" t="s">
        <v>414</v>
      </c>
    </row>
    <row r="80" spans="1:7" x14ac:dyDescent="0.25">
      <c r="A80" s="6">
        <v>77</v>
      </c>
      <c r="B80" s="6" t="s">
        <v>571</v>
      </c>
      <c r="C80" s="6" t="s">
        <v>11</v>
      </c>
      <c r="D80" s="9" t="s">
        <v>11</v>
      </c>
      <c r="E80" s="9">
        <v>2364.41</v>
      </c>
      <c r="F80" s="9" t="s">
        <v>11</v>
      </c>
      <c r="G80" s="6" t="s">
        <v>414</v>
      </c>
    </row>
    <row r="81" spans="1:7" x14ac:dyDescent="0.25">
      <c r="A81" s="6">
        <v>78</v>
      </c>
      <c r="B81" s="6" t="s">
        <v>571</v>
      </c>
      <c r="C81" s="6" t="s">
        <v>69</v>
      </c>
      <c r="D81" s="9">
        <v>258</v>
      </c>
      <c r="E81" s="9" t="s">
        <v>11</v>
      </c>
      <c r="F81" s="9" t="s">
        <v>11</v>
      </c>
      <c r="G81" s="6" t="s">
        <v>573</v>
      </c>
    </row>
    <row r="82" spans="1:7" x14ac:dyDescent="0.25">
      <c r="A82" s="6">
        <v>79</v>
      </c>
      <c r="B82" s="6" t="s">
        <v>571</v>
      </c>
      <c r="C82" s="6" t="s">
        <v>71</v>
      </c>
      <c r="D82" s="9">
        <v>178</v>
      </c>
      <c r="E82" s="9" t="s">
        <v>11</v>
      </c>
      <c r="F82" s="9" t="s">
        <v>11</v>
      </c>
      <c r="G82" s="6" t="s">
        <v>574</v>
      </c>
    </row>
    <row r="83" spans="1:7" x14ac:dyDescent="0.25">
      <c r="A83" s="6">
        <v>80</v>
      </c>
      <c r="B83" s="6" t="s">
        <v>575</v>
      </c>
      <c r="C83" s="6" t="s">
        <v>11</v>
      </c>
      <c r="D83" s="9" t="s">
        <v>11</v>
      </c>
      <c r="E83" s="9" t="s">
        <v>11</v>
      </c>
      <c r="F83" s="9">
        <v>340</v>
      </c>
      <c r="G83" s="6" t="s">
        <v>576</v>
      </c>
    </row>
    <row r="84" spans="1:7" x14ac:dyDescent="0.25">
      <c r="A84" s="6">
        <v>81</v>
      </c>
      <c r="B84" s="6" t="s">
        <v>575</v>
      </c>
      <c r="C84" s="6" t="s">
        <v>11</v>
      </c>
      <c r="D84" s="9" t="s">
        <v>11</v>
      </c>
      <c r="E84" s="9" t="s">
        <v>11</v>
      </c>
      <c r="F84" s="9">
        <v>230</v>
      </c>
      <c r="G84" s="6" t="s">
        <v>577</v>
      </c>
    </row>
    <row r="85" spans="1:7" x14ac:dyDescent="0.25">
      <c r="A85" s="6">
        <v>82</v>
      </c>
      <c r="B85" s="6" t="s">
        <v>575</v>
      </c>
      <c r="C85" s="6" t="s">
        <v>11</v>
      </c>
      <c r="D85" s="9" t="s">
        <v>11</v>
      </c>
      <c r="E85" s="9" t="s">
        <v>11</v>
      </c>
      <c r="F85" s="9">
        <v>806.4</v>
      </c>
      <c r="G85" s="6" t="s">
        <v>578</v>
      </c>
    </row>
    <row r="86" spans="1:7" x14ac:dyDescent="0.25">
      <c r="A86" s="6">
        <v>83</v>
      </c>
      <c r="B86" s="6" t="s">
        <v>575</v>
      </c>
      <c r="C86" s="6" t="s">
        <v>11</v>
      </c>
      <c r="D86" s="9" t="s">
        <v>11</v>
      </c>
      <c r="E86" s="9" t="s">
        <v>11</v>
      </c>
      <c r="F86" s="9">
        <v>5325.25</v>
      </c>
      <c r="G86" s="6" t="s">
        <v>482</v>
      </c>
    </row>
    <row r="87" spans="1:7" x14ac:dyDescent="0.25">
      <c r="A87" s="6">
        <v>84</v>
      </c>
      <c r="B87" s="6" t="s">
        <v>575</v>
      </c>
      <c r="C87" s="6" t="s">
        <v>11</v>
      </c>
      <c r="D87" s="9" t="s">
        <v>11</v>
      </c>
      <c r="E87" s="9" t="s">
        <v>11</v>
      </c>
      <c r="F87" s="9">
        <v>426.08</v>
      </c>
      <c r="G87" s="6" t="s">
        <v>579</v>
      </c>
    </row>
    <row r="88" spans="1:7" x14ac:dyDescent="0.25">
      <c r="A88" s="6">
        <v>85</v>
      </c>
      <c r="B88" s="6" t="s">
        <v>575</v>
      </c>
      <c r="C88" s="6" t="s">
        <v>11</v>
      </c>
      <c r="D88" s="9" t="s">
        <v>11</v>
      </c>
      <c r="E88" s="9">
        <v>426.08</v>
      </c>
      <c r="F88" s="9" t="s">
        <v>11</v>
      </c>
      <c r="G88" s="6" t="s">
        <v>580</v>
      </c>
    </row>
    <row r="89" spans="1:7" x14ac:dyDescent="0.25">
      <c r="A89" s="6">
        <v>86</v>
      </c>
      <c r="B89" s="6" t="s">
        <v>575</v>
      </c>
      <c r="C89" s="6" t="s">
        <v>11</v>
      </c>
      <c r="D89" s="9" t="s">
        <v>11</v>
      </c>
      <c r="E89" s="9" t="s">
        <v>11</v>
      </c>
      <c r="F89" s="9">
        <v>426.08</v>
      </c>
      <c r="G89" s="6" t="s">
        <v>507</v>
      </c>
    </row>
    <row r="90" spans="1:7" x14ac:dyDescent="0.25">
      <c r="A90" s="6">
        <v>87</v>
      </c>
      <c r="B90" s="6" t="s">
        <v>581</v>
      </c>
      <c r="C90" s="6" t="s">
        <v>145</v>
      </c>
      <c r="D90" s="9">
        <v>997</v>
      </c>
      <c r="E90" s="9" t="s">
        <v>11</v>
      </c>
      <c r="F90" s="9" t="s">
        <v>11</v>
      </c>
      <c r="G90" s="6" t="s">
        <v>582</v>
      </c>
    </row>
    <row r="91" spans="1:7" x14ac:dyDescent="0.25">
      <c r="A91" s="6">
        <v>88</v>
      </c>
      <c r="B91" s="6" t="s">
        <v>581</v>
      </c>
      <c r="C91" s="6" t="s">
        <v>304</v>
      </c>
      <c r="D91" s="9">
        <v>198</v>
      </c>
      <c r="E91" s="9" t="s">
        <v>11</v>
      </c>
      <c r="F91" s="9" t="s">
        <v>11</v>
      </c>
      <c r="G91" s="6" t="s">
        <v>583</v>
      </c>
    </row>
    <row r="92" spans="1:7" x14ac:dyDescent="0.25">
      <c r="A92" s="6">
        <v>89</v>
      </c>
      <c r="B92" s="6" t="s">
        <v>581</v>
      </c>
      <c r="C92" s="6" t="s">
        <v>191</v>
      </c>
      <c r="D92" s="9">
        <v>243.85</v>
      </c>
      <c r="E92" s="9" t="s">
        <v>11</v>
      </c>
      <c r="F92" s="9" t="s">
        <v>11</v>
      </c>
      <c r="G92" s="6" t="s">
        <v>584</v>
      </c>
    </row>
    <row r="93" spans="1:7" x14ac:dyDescent="0.25">
      <c r="A93" s="6">
        <v>90</v>
      </c>
      <c r="B93" s="6" t="s">
        <v>581</v>
      </c>
      <c r="C93" s="6" t="s">
        <v>11</v>
      </c>
      <c r="D93" s="9" t="s">
        <v>11</v>
      </c>
      <c r="E93" s="9" t="s">
        <v>11</v>
      </c>
      <c r="F93" s="9">
        <v>10</v>
      </c>
      <c r="G93" s="6" t="s">
        <v>265</v>
      </c>
    </row>
    <row r="94" spans="1:7" x14ac:dyDescent="0.25">
      <c r="D94" s="9"/>
      <c r="E94" s="9"/>
      <c r="F94" s="9"/>
    </row>
    <row r="95" spans="1:7" x14ac:dyDescent="0.25">
      <c r="D95" s="9">
        <f>SUM(D4:D93)</f>
        <v>19587.32</v>
      </c>
      <c r="E95" s="9">
        <f>SUM(E4:E93)</f>
        <v>3867.5699999999997</v>
      </c>
      <c r="F95" s="9"/>
    </row>
    <row r="96" spans="1:7" x14ac:dyDescent="0.25">
      <c r="D96" s="9"/>
      <c r="E96" s="9"/>
      <c r="F96" s="9"/>
    </row>
    <row r="97" spans="4:6" x14ac:dyDescent="0.25">
      <c r="D97" s="9">
        <f>D95+E95</f>
        <v>23454.89</v>
      </c>
      <c r="E97" s="9"/>
      <c r="F97" s="9"/>
    </row>
    <row r="98" spans="4:6" x14ac:dyDescent="0.25">
      <c r="D98" s="9"/>
      <c r="E98" s="9"/>
      <c r="F98" s="9"/>
    </row>
    <row r="99" spans="4:6" x14ac:dyDescent="0.25">
      <c r="D99" s="9"/>
      <c r="E99" s="9"/>
      <c r="F99" s="9"/>
    </row>
    <row r="100" spans="4:6" x14ac:dyDescent="0.25">
      <c r="D100" s="9"/>
      <c r="E100" s="9"/>
      <c r="F100" s="9"/>
    </row>
    <row r="101" spans="4:6" x14ac:dyDescent="0.25">
      <c r="D101" s="9"/>
      <c r="E101" s="9"/>
      <c r="F101" s="9"/>
    </row>
    <row r="102" spans="4:6" x14ac:dyDescent="0.25">
      <c r="D102" s="9"/>
      <c r="E102" s="9"/>
      <c r="F102" s="9"/>
    </row>
    <row r="103" spans="4:6" x14ac:dyDescent="0.25">
      <c r="D103" s="9"/>
      <c r="E103" s="9"/>
      <c r="F103" s="9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4"/>
  <sheetViews>
    <sheetView workbookViewId="0">
      <pane ySplit="3" topLeftCell="A25" activePane="bottomLeft" state="frozen"/>
      <selection pane="bottomLeft" activeCell="B2" sqref="B2:G2"/>
    </sheetView>
  </sheetViews>
  <sheetFormatPr defaultRowHeight="15" x14ac:dyDescent="0.25"/>
  <cols>
    <col min="2" max="2" width="11.85546875" customWidth="1"/>
    <col min="3" max="3" width="7.140625" customWidth="1"/>
    <col min="4" max="4" width="8.7109375" customWidth="1"/>
    <col min="5" max="5" width="8.85546875" customWidth="1"/>
    <col min="6" max="6" width="9.28515625" customWidth="1"/>
    <col min="7" max="7" width="10.28515625" bestFit="1" customWidth="1"/>
    <col min="11" max="11" width="13.5703125" customWidth="1"/>
  </cols>
  <sheetData>
    <row r="1" spans="1:13" x14ac:dyDescent="0.25">
      <c r="A1" s="1"/>
      <c r="B1" t="s">
        <v>0</v>
      </c>
      <c r="D1" t="s">
        <v>1</v>
      </c>
      <c r="E1" t="s">
        <v>2</v>
      </c>
      <c r="F1" t="s">
        <v>3</v>
      </c>
      <c r="G1" t="s">
        <v>4</v>
      </c>
    </row>
    <row r="2" spans="1:13" x14ac:dyDescent="0.25">
      <c r="B2" s="1">
        <v>43704.909999999989</v>
      </c>
      <c r="D2" s="1">
        <v>16596.050000000007</v>
      </c>
      <c r="E2" s="1">
        <v>3235.31</v>
      </c>
      <c r="F2" s="1">
        <v>23779.210000000003</v>
      </c>
      <c r="G2" s="2">
        <v>39757.06</v>
      </c>
    </row>
    <row r="3" spans="1:13" x14ac:dyDescent="0.25">
      <c r="B3" t="s">
        <v>5</v>
      </c>
      <c r="C3" t="s">
        <v>6</v>
      </c>
      <c r="D3" s="1" t="s">
        <v>7</v>
      </c>
      <c r="E3" s="1" t="s">
        <v>7</v>
      </c>
      <c r="F3" s="1" t="s">
        <v>7</v>
      </c>
      <c r="G3" t="s">
        <v>8</v>
      </c>
    </row>
    <row r="4" spans="1:13" x14ac:dyDescent="0.25">
      <c r="A4">
        <v>1</v>
      </c>
      <c r="B4" t="s">
        <v>430</v>
      </c>
      <c r="C4" t="s">
        <v>11</v>
      </c>
      <c r="D4" s="1" t="s">
        <v>11</v>
      </c>
      <c r="E4" s="1" t="s">
        <v>11</v>
      </c>
      <c r="F4" s="1">
        <v>50</v>
      </c>
      <c r="G4" t="s">
        <v>20</v>
      </c>
    </row>
    <row r="5" spans="1:13" x14ac:dyDescent="0.25">
      <c r="A5">
        <v>2</v>
      </c>
      <c r="B5" t="s">
        <v>430</v>
      </c>
      <c r="C5" t="s">
        <v>11</v>
      </c>
      <c r="D5" s="1" t="s">
        <v>11</v>
      </c>
      <c r="E5" s="1" t="s">
        <v>11</v>
      </c>
      <c r="F5" s="1">
        <v>94.1</v>
      </c>
      <c r="G5" t="s">
        <v>13</v>
      </c>
      <c r="M5" s="1"/>
    </row>
    <row r="6" spans="1:13" x14ac:dyDescent="0.25">
      <c r="A6">
        <v>3</v>
      </c>
      <c r="B6" t="s">
        <v>430</v>
      </c>
      <c r="C6" t="s">
        <v>11</v>
      </c>
      <c r="D6" s="1" t="s">
        <v>11</v>
      </c>
      <c r="E6" s="1" t="s">
        <v>11</v>
      </c>
      <c r="F6" s="1">
        <v>1836.12</v>
      </c>
      <c r="G6" t="s">
        <v>431</v>
      </c>
      <c r="M6" s="1"/>
    </row>
    <row r="7" spans="1:13" x14ac:dyDescent="0.25">
      <c r="A7">
        <v>4</v>
      </c>
      <c r="B7" t="s">
        <v>430</v>
      </c>
      <c r="C7" t="s">
        <v>11</v>
      </c>
      <c r="D7" s="1" t="s">
        <v>11</v>
      </c>
      <c r="E7" s="1" t="s">
        <v>11</v>
      </c>
      <c r="F7" s="1">
        <v>1129.1400000000001</v>
      </c>
      <c r="G7" t="s">
        <v>432</v>
      </c>
      <c r="M7" s="1"/>
    </row>
    <row r="8" spans="1:13" x14ac:dyDescent="0.25">
      <c r="A8">
        <v>5</v>
      </c>
      <c r="B8" t="s">
        <v>430</v>
      </c>
      <c r="C8" t="s">
        <v>11</v>
      </c>
      <c r="D8" s="1" t="s">
        <v>11</v>
      </c>
      <c r="E8" s="1" t="s">
        <v>11</v>
      </c>
      <c r="F8" s="1">
        <v>25.25</v>
      </c>
      <c r="G8" t="s">
        <v>19</v>
      </c>
      <c r="M8" s="1"/>
    </row>
    <row r="9" spans="1:13" x14ac:dyDescent="0.25">
      <c r="A9">
        <v>6</v>
      </c>
      <c r="B9" t="s">
        <v>430</v>
      </c>
      <c r="C9" t="s">
        <v>11</v>
      </c>
      <c r="D9" s="1" t="s">
        <v>11</v>
      </c>
      <c r="E9" s="1" t="s">
        <v>11</v>
      </c>
      <c r="F9" s="1">
        <v>5049.7700000000004</v>
      </c>
      <c r="G9" t="s">
        <v>433</v>
      </c>
      <c r="M9" s="1"/>
    </row>
    <row r="10" spans="1:13" x14ac:dyDescent="0.25">
      <c r="A10">
        <v>7</v>
      </c>
      <c r="B10" t="s">
        <v>430</v>
      </c>
      <c r="C10" t="s">
        <v>77</v>
      </c>
      <c r="D10" s="1">
        <v>376.04</v>
      </c>
      <c r="E10" s="1" t="s">
        <v>11</v>
      </c>
      <c r="F10" s="1" t="s">
        <v>11</v>
      </c>
      <c r="G10" t="s">
        <v>434</v>
      </c>
      <c r="M10" s="1"/>
    </row>
    <row r="11" spans="1:13" x14ac:dyDescent="0.25">
      <c r="A11">
        <v>8</v>
      </c>
      <c r="B11" t="s">
        <v>435</v>
      </c>
      <c r="C11" t="s">
        <v>11</v>
      </c>
      <c r="D11" s="1" t="s">
        <v>11</v>
      </c>
      <c r="E11" s="1">
        <v>100</v>
      </c>
      <c r="F11" s="1" t="s">
        <v>11</v>
      </c>
      <c r="G11" t="s">
        <v>436</v>
      </c>
    </row>
    <row r="12" spans="1:13" x14ac:dyDescent="0.25">
      <c r="A12">
        <v>9</v>
      </c>
      <c r="B12" t="s">
        <v>437</v>
      </c>
      <c r="C12" t="s">
        <v>11</v>
      </c>
      <c r="D12" s="1" t="s">
        <v>11</v>
      </c>
      <c r="E12" s="1" t="s">
        <v>11</v>
      </c>
      <c r="F12" s="1">
        <v>7536.48</v>
      </c>
      <c r="G12" t="s">
        <v>438</v>
      </c>
    </row>
    <row r="13" spans="1:13" x14ac:dyDescent="0.25">
      <c r="A13">
        <v>10</v>
      </c>
      <c r="B13" t="s">
        <v>439</v>
      </c>
      <c r="C13" t="s">
        <v>22</v>
      </c>
      <c r="D13" s="1">
        <v>67.25</v>
      </c>
      <c r="E13" s="1" t="s">
        <v>11</v>
      </c>
      <c r="F13" s="1" t="s">
        <v>11</v>
      </c>
      <c r="G13" t="s">
        <v>440</v>
      </c>
    </row>
    <row r="14" spans="1:13" x14ac:dyDescent="0.25">
      <c r="A14">
        <v>11</v>
      </c>
      <c r="B14" t="s">
        <v>439</v>
      </c>
      <c r="C14" t="s">
        <v>89</v>
      </c>
      <c r="D14" s="1">
        <v>36.29</v>
      </c>
      <c r="E14" s="1" t="s">
        <v>11</v>
      </c>
      <c r="F14" s="1" t="s">
        <v>11</v>
      </c>
      <c r="G14" t="s">
        <v>184</v>
      </c>
    </row>
    <row r="15" spans="1:13" x14ac:dyDescent="0.25">
      <c r="A15">
        <v>12</v>
      </c>
      <c r="B15" t="s">
        <v>441</v>
      </c>
      <c r="C15" t="s">
        <v>43</v>
      </c>
      <c r="D15" s="1">
        <v>287.37</v>
      </c>
      <c r="E15" s="1" t="s">
        <v>11</v>
      </c>
      <c r="F15" s="1" t="s">
        <v>11</v>
      </c>
      <c r="G15" t="s">
        <v>442</v>
      </c>
    </row>
    <row r="16" spans="1:13" x14ac:dyDescent="0.25">
      <c r="A16">
        <v>13</v>
      </c>
      <c r="B16" t="s">
        <v>441</v>
      </c>
      <c r="C16" t="s">
        <v>26</v>
      </c>
      <c r="D16" s="1">
        <v>281.64</v>
      </c>
      <c r="E16" s="1" t="s">
        <v>11</v>
      </c>
      <c r="F16" s="1" t="s">
        <v>11</v>
      </c>
      <c r="G16" t="s">
        <v>443</v>
      </c>
    </row>
    <row r="17" spans="1:7" x14ac:dyDescent="0.25">
      <c r="A17">
        <v>14</v>
      </c>
      <c r="B17" t="s">
        <v>444</v>
      </c>
      <c r="C17" t="s">
        <v>11</v>
      </c>
      <c r="D17" s="1" t="s">
        <v>11</v>
      </c>
      <c r="E17" s="1" t="s">
        <v>11</v>
      </c>
      <c r="F17" s="1">
        <v>920</v>
      </c>
      <c r="G17" t="s">
        <v>445</v>
      </c>
    </row>
    <row r="18" spans="1:7" x14ac:dyDescent="0.25">
      <c r="A18">
        <v>15</v>
      </c>
      <c r="B18" t="s">
        <v>444</v>
      </c>
      <c r="C18" t="s">
        <v>41</v>
      </c>
      <c r="D18" s="1">
        <v>279.29000000000002</v>
      </c>
      <c r="E18" s="1" t="s">
        <v>11</v>
      </c>
      <c r="F18" s="1" t="s">
        <v>11</v>
      </c>
      <c r="G18" t="s">
        <v>446</v>
      </c>
    </row>
    <row r="19" spans="1:7" x14ac:dyDescent="0.25">
      <c r="A19">
        <v>16</v>
      </c>
      <c r="B19" t="s">
        <v>444</v>
      </c>
      <c r="C19" t="s">
        <v>170</v>
      </c>
      <c r="D19" s="1">
        <v>734.17</v>
      </c>
      <c r="E19" s="1" t="s">
        <v>11</v>
      </c>
      <c r="F19" s="1" t="s">
        <v>11</v>
      </c>
      <c r="G19" t="s">
        <v>447</v>
      </c>
    </row>
    <row r="20" spans="1:7" x14ac:dyDescent="0.25">
      <c r="A20">
        <v>17</v>
      </c>
      <c r="B20" t="s">
        <v>444</v>
      </c>
      <c r="C20" t="s">
        <v>47</v>
      </c>
      <c r="D20" s="1">
        <v>294.45</v>
      </c>
      <c r="E20" s="1" t="s">
        <v>11</v>
      </c>
      <c r="F20" s="1" t="s">
        <v>11</v>
      </c>
      <c r="G20" t="s">
        <v>48</v>
      </c>
    </row>
    <row r="21" spans="1:7" x14ac:dyDescent="0.25">
      <c r="A21">
        <v>18</v>
      </c>
      <c r="B21" t="s">
        <v>444</v>
      </c>
      <c r="C21" t="s">
        <v>30</v>
      </c>
      <c r="D21" s="1">
        <v>291.95</v>
      </c>
      <c r="E21" s="1" t="s">
        <v>11</v>
      </c>
      <c r="F21" s="1" t="s">
        <v>11</v>
      </c>
      <c r="G21" t="s">
        <v>448</v>
      </c>
    </row>
    <row r="22" spans="1:7" x14ac:dyDescent="0.25">
      <c r="A22">
        <v>19</v>
      </c>
      <c r="B22" t="s">
        <v>444</v>
      </c>
      <c r="C22" t="s">
        <v>56</v>
      </c>
      <c r="D22" s="1">
        <v>278.2</v>
      </c>
      <c r="E22" s="1" t="s">
        <v>11</v>
      </c>
      <c r="F22" s="1" t="s">
        <v>11</v>
      </c>
      <c r="G22" t="s">
        <v>449</v>
      </c>
    </row>
    <row r="23" spans="1:7" x14ac:dyDescent="0.25">
      <c r="A23">
        <v>20</v>
      </c>
      <c r="B23" t="s">
        <v>444</v>
      </c>
      <c r="C23" t="s">
        <v>332</v>
      </c>
      <c r="D23" s="1">
        <v>529.16999999999996</v>
      </c>
      <c r="E23" s="1" t="s">
        <v>11</v>
      </c>
      <c r="F23" s="1" t="s">
        <v>11</v>
      </c>
      <c r="G23" t="s">
        <v>450</v>
      </c>
    </row>
    <row r="24" spans="1:7" x14ac:dyDescent="0.25">
      <c r="A24">
        <v>21</v>
      </c>
      <c r="B24" t="s">
        <v>444</v>
      </c>
      <c r="C24" t="s">
        <v>11</v>
      </c>
      <c r="D24" s="1" t="s">
        <v>11</v>
      </c>
      <c r="E24" s="1">
        <v>100</v>
      </c>
      <c r="F24" s="1" t="s">
        <v>11</v>
      </c>
      <c r="G24" t="s">
        <v>58</v>
      </c>
    </row>
    <row r="25" spans="1:7" x14ac:dyDescent="0.25">
      <c r="A25">
        <v>22</v>
      </c>
      <c r="B25" t="s">
        <v>444</v>
      </c>
      <c r="C25" t="s">
        <v>108</v>
      </c>
      <c r="D25" s="1">
        <v>173.37</v>
      </c>
      <c r="E25" s="1" t="s">
        <v>11</v>
      </c>
      <c r="F25" s="1" t="s">
        <v>11</v>
      </c>
      <c r="G25" t="s">
        <v>451</v>
      </c>
    </row>
    <row r="26" spans="1:7" x14ac:dyDescent="0.25">
      <c r="A26">
        <v>23</v>
      </c>
      <c r="B26" t="s">
        <v>444</v>
      </c>
      <c r="C26" t="s">
        <v>85</v>
      </c>
      <c r="D26" s="1">
        <v>540</v>
      </c>
      <c r="E26" s="1" t="s">
        <v>11</v>
      </c>
      <c r="F26" s="1" t="s">
        <v>11</v>
      </c>
      <c r="G26" t="s">
        <v>330</v>
      </c>
    </row>
    <row r="27" spans="1:7" x14ac:dyDescent="0.25">
      <c r="A27">
        <v>24</v>
      </c>
      <c r="B27" t="s">
        <v>452</v>
      </c>
      <c r="C27" t="s">
        <v>79</v>
      </c>
      <c r="D27" s="1">
        <v>282.20999999999998</v>
      </c>
      <c r="E27" s="1" t="s">
        <v>11</v>
      </c>
      <c r="F27" s="1" t="s">
        <v>11</v>
      </c>
      <c r="G27" t="s">
        <v>453</v>
      </c>
    </row>
    <row r="28" spans="1:7" x14ac:dyDescent="0.25">
      <c r="A28">
        <v>25</v>
      </c>
      <c r="B28" t="s">
        <v>452</v>
      </c>
      <c r="C28" t="s">
        <v>81</v>
      </c>
      <c r="D28" s="1">
        <v>198.61</v>
      </c>
      <c r="E28" s="1" t="s">
        <v>11</v>
      </c>
      <c r="F28" s="1" t="s">
        <v>11</v>
      </c>
      <c r="G28" t="s">
        <v>454</v>
      </c>
    </row>
    <row r="29" spans="1:7" x14ac:dyDescent="0.25">
      <c r="A29">
        <v>26</v>
      </c>
      <c r="B29" t="s">
        <v>452</v>
      </c>
      <c r="C29" t="s">
        <v>172</v>
      </c>
      <c r="D29" s="1">
        <v>287.07</v>
      </c>
      <c r="E29" s="1" t="s">
        <v>11</v>
      </c>
      <c r="F29" s="1" t="s">
        <v>11</v>
      </c>
      <c r="G29" t="s">
        <v>455</v>
      </c>
    </row>
    <row r="30" spans="1:7" x14ac:dyDescent="0.25">
      <c r="A30">
        <v>27</v>
      </c>
      <c r="B30" t="s">
        <v>452</v>
      </c>
      <c r="C30" t="s">
        <v>93</v>
      </c>
      <c r="D30" s="1">
        <v>234.93</v>
      </c>
      <c r="E30" s="1" t="s">
        <v>11</v>
      </c>
      <c r="F30" s="1" t="s">
        <v>11</v>
      </c>
      <c r="G30" t="s">
        <v>456</v>
      </c>
    </row>
    <row r="31" spans="1:7" x14ac:dyDescent="0.25">
      <c r="A31">
        <v>28</v>
      </c>
      <c r="B31" t="s">
        <v>452</v>
      </c>
      <c r="C31" t="s">
        <v>51</v>
      </c>
      <c r="D31" s="1">
        <v>283.35000000000002</v>
      </c>
      <c r="E31" s="1" t="s">
        <v>11</v>
      </c>
      <c r="F31" s="1" t="s">
        <v>11</v>
      </c>
      <c r="G31" t="s">
        <v>457</v>
      </c>
    </row>
    <row r="32" spans="1:7" x14ac:dyDescent="0.25">
      <c r="A32">
        <v>29</v>
      </c>
      <c r="B32" t="s">
        <v>452</v>
      </c>
      <c r="C32" t="s">
        <v>83</v>
      </c>
      <c r="D32" s="1">
        <v>288.51</v>
      </c>
      <c r="E32" s="1" t="s">
        <v>11</v>
      </c>
      <c r="F32" s="1" t="s">
        <v>11</v>
      </c>
      <c r="G32" t="s">
        <v>458</v>
      </c>
    </row>
    <row r="33" spans="1:7" x14ac:dyDescent="0.25">
      <c r="A33">
        <v>30</v>
      </c>
      <c r="B33" t="s">
        <v>452</v>
      </c>
      <c r="C33" t="s">
        <v>137</v>
      </c>
      <c r="D33" s="1">
        <v>365.64</v>
      </c>
      <c r="E33" s="1" t="s">
        <v>11</v>
      </c>
      <c r="F33" s="1" t="s">
        <v>11</v>
      </c>
      <c r="G33" t="s">
        <v>459</v>
      </c>
    </row>
    <row r="34" spans="1:7" x14ac:dyDescent="0.25">
      <c r="A34">
        <v>31</v>
      </c>
      <c r="B34" t="s">
        <v>452</v>
      </c>
      <c r="C34" t="s">
        <v>153</v>
      </c>
      <c r="D34" s="1">
        <v>338.12</v>
      </c>
      <c r="E34" s="1" t="s">
        <v>11</v>
      </c>
      <c r="F34" s="1" t="s">
        <v>11</v>
      </c>
      <c r="G34" t="s">
        <v>460</v>
      </c>
    </row>
    <row r="35" spans="1:7" x14ac:dyDescent="0.25">
      <c r="A35">
        <v>32</v>
      </c>
      <c r="B35" t="s">
        <v>461</v>
      </c>
      <c r="C35" t="s">
        <v>96</v>
      </c>
      <c r="D35" s="1">
        <v>175</v>
      </c>
      <c r="E35" s="1" t="s">
        <v>11</v>
      </c>
      <c r="F35" s="1" t="s">
        <v>11</v>
      </c>
      <c r="G35" t="s">
        <v>462</v>
      </c>
    </row>
    <row r="36" spans="1:7" x14ac:dyDescent="0.25">
      <c r="A36">
        <v>33</v>
      </c>
      <c r="B36" t="s">
        <v>461</v>
      </c>
      <c r="C36" t="s">
        <v>339</v>
      </c>
      <c r="D36" s="1">
        <v>250</v>
      </c>
      <c r="E36" s="1" t="s">
        <v>11</v>
      </c>
      <c r="F36" s="1" t="s">
        <v>11</v>
      </c>
      <c r="G36" t="s">
        <v>463</v>
      </c>
    </row>
    <row r="37" spans="1:7" x14ac:dyDescent="0.25">
      <c r="A37">
        <v>34</v>
      </c>
      <c r="B37" t="s">
        <v>461</v>
      </c>
      <c r="C37" t="s">
        <v>228</v>
      </c>
      <c r="D37" s="1">
        <v>563.26</v>
      </c>
      <c r="E37" s="1" t="s">
        <v>11</v>
      </c>
      <c r="F37" s="1" t="s">
        <v>11</v>
      </c>
      <c r="G37" t="s">
        <v>229</v>
      </c>
    </row>
    <row r="38" spans="1:7" x14ac:dyDescent="0.25">
      <c r="A38">
        <v>35</v>
      </c>
      <c r="B38" t="s">
        <v>461</v>
      </c>
      <c r="C38" t="s">
        <v>106</v>
      </c>
      <c r="D38" s="1">
        <v>278.2</v>
      </c>
      <c r="E38" s="1" t="s">
        <v>11</v>
      </c>
      <c r="F38" s="1" t="s">
        <v>11</v>
      </c>
      <c r="G38" t="s">
        <v>464</v>
      </c>
    </row>
    <row r="39" spans="1:7" x14ac:dyDescent="0.25">
      <c r="A39">
        <v>36</v>
      </c>
      <c r="B39" t="s">
        <v>461</v>
      </c>
      <c r="C39" t="s">
        <v>100</v>
      </c>
      <c r="D39" s="1">
        <v>277.05</v>
      </c>
      <c r="E39" s="1" t="s">
        <v>11</v>
      </c>
      <c r="F39" s="1" t="s">
        <v>11</v>
      </c>
      <c r="G39" t="s">
        <v>465</v>
      </c>
    </row>
    <row r="40" spans="1:7" x14ac:dyDescent="0.25">
      <c r="A40">
        <v>37</v>
      </c>
      <c r="B40" t="s">
        <v>461</v>
      </c>
      <c r="C40" t="s">
        <v>32</v>
      </c>
      <c r="D40" s="1">
        <v>278.2</v>
      </c>
      <c r="E40" s="1" t="s">
        <v>11</v>
      </c>
      <c r="F40" s="1" t="s">
        <v>11</v>
      </c>
      <c r="G40" s="3" t="s">
        <v>466</v>
      </c>
    </row>
    <row r="41" spans="1:7" x14ac:dyDescent="0.25">
      <c r="A41">
        <v>38</v>
      </c>
      <c r="B41" t="s">
        <v>461</v>
      </c>
      <c r="C41" t="s">
        <v>124</v>
      </c>
      <c r="D41" s="1">
        <v>206.71</v>
      </c>
      <c r="E41" s="1" t="s">
        <v>11</v>
      </c>
      <c r="F41" s="1" t="s">
        <v>11</v>
      </c>
      <c r="G41" t="s">
        <v>467</v>
      </c>
    </row>
    <row r="42" spans="1:7" x14ac:dyDescent="0.25">
      <c r="A42">
        <v>39</v>
      </c>
      <c r="B42" t="s">
        <v>461</v>
      </c>
      <c r="C42" t="s">
        <v>64</v>
      </c>
      <c r="D42" s="1">
        <v>377.33</v>
      </c>
      <c r="E42" s="1" t="s">
        <v>11</v>
      </c>
      <c r="F42" s="1" t="s">
        <v>11</v>
      </c>
      <c r="G42" t="s">
        <v>468</v>
      </c>
    </row>
    <row r="43" spans="1:7" x14ac:dyDescent="0.25">
      <c r="A43">
        <v>40</v>
      </c>
      <c r="B43" t="s">
        <v>461</v>
      </c>
      <c r="C43" t="s">
        <v>87</v>
      </c>
      <c r="D43" s="1">
        <v>170.98</v>
      </c>
      <c r="E43" s="1" t="s">
        <v>11</v>
      </c>
      <c r="F43" s="1" t="s">
        <v>11</v>
      </c>
      <c r="G43" t="s">
        <v>88</v>
      </c>
    </row>
    <row r="44" spans="1:7" x14ac:dyDescent="0.25">
      <c r="A44">
        <v>41</v>
      </c>
      <c r="B44" t="s">
        <v>461</v>
      </c>
      <c r="C44" t="s">
        <v>34</v>
      </c>
      <c r="D44" s="1">
        <v>398</v>
      </c>
      <c r="E44" s="1" t="s">
        <v>11</v>
      </c>
      <c r="F44" s="1" t="s">
        <v>11</v>
      </c>
      <c r="G44" t="s">
        <v>469</v>
      </c>
    </row>
    <row r="45" spans="1:7" x14ac:dyDescent="0.25">
      <c r="A45">
        <v>42</v>
      </c>
      <c r="B45" t="s">
        <v>461</v>
      </c>
      <c r="C45" t="s">
        <v>91</v>
      </c>
      <c r="D45" s="1">
        <v>388.21</v>
      </c>
      <c r="E45" s="1" t="s">
        <v>11</v>
      </c>
      <c r="F45" s="1" t="s">
        <v>11</v>
      </c>
      <c r="G45" t="s">
        <v>470</v>
      </c>
    </row>
    <row r="46" spans="1:7" x14ac:dyDescent="0.25">
      <c r="A46">
        <v>43</v>
      </c>
      <c r="B46" t="s">
        <v>461</v>
      </c>
      <c r="C46" t="s">
        <v>73</v>
      </c>
      <c r="D46" s="1">
        <v>233.7</v>
      </c>
      <c r="E46" s="1" t="s">
        <v>11</v>
      </c>
      <c r="F46" s="1" t="s">
        <v>11</v>
      </c>
      <c r="G46" t="s">
        <v>471</v>
      </c>
    </row>
    <row r="47" spans="1:7" x14ac:dyDescent="0.25">
      <c r="A47">
        <v>44</v>
      </c>
      <c r="B47" t="s">
        <v>461</v>
      </c>
      <c r="C47" t="s">
        <v>104</v>
      </c>
      <c r="D47" s="1">
        <v>241.03</v>
      </c>
      <c r="E47" s="1" t="s">
        <v>11</v>
      </c>
      <c r="F47" s="1" t="s">
        <v>11</v>
      </c>
      <c r="G47" t="s">
        <v>472</v>
      </c>
    </row>
    <row r="48" spans="1:7" x14ac:dyDescent="0.25">
      <c r="A48">
        <v>45</v>
      </c>
      <c r="B48" t="s">
        <v>473</v>
      </c>
      <c r="C48" t="s">
        <v>111</v>
      </c>
      <c r="D48" s="1">
        <v>284.20999999999998</v>
      </c>
      <c r="E48" s="1" t="s">
        <v>11</v>
      </c>
      <c r="F48" s="1" t="s">
        <v>11</v>
      </c>
      <c r="G48" t="s">
        <v>112</v>
      </c>
    </row>
    <row r="49" spans="1:7" x14ac:dyDescent="0.25">
      <c r="A49">
        <v>46</v>
      </c>
      <c r="B49" t="s">
        <v>473</v>
      </c>
      <c r="C49" t="s">
        <v>116</v>
      </c>
      <c r="D49" s="1">
        <v>300</v>
      </c>
      <c r="E49" s="1" t="s">
        <v>11</v>
      </c>
      <c r="F49" s="1" t="s">
        <v>11</v>
      </c>
      <c r="G49" t="s">
        <v>117</v>
      </c>
    </row>
    <row r="50" spans="1:7" x14ac:dyDescent="0.25">
      <c r="A50">
        <v>47</v>
      </c>
      <c r="B50" t="s">
        <v>473</v>
      </c>
      <c r="C50" t="s">
        <v>150</v>
      </c>
      <c r="D50" s="1">
        <v>279.92</v>
      </c>
      <c r="E50" s="1" t="s">
        <v>11</v>
      </c>
      <c r="F50" s="1" t="s">
        <v>11</v>
      </c>
      <c r="G50" t="s">
        <v>474</v>
      </c>
    </row>
    <row r="51" spans="1:7" x14ac:dyDescent="0.25">
      <c r="A51">
        <v>48</v>
      </c>
      <c r="B51" t="s">
        <v>475</v>
      </c>
      <c r="C51" t="s">
        <v>67</v>
      </c>
      <c r="D51" s="1">
        <v>247.78</v>
      </c>
      <c r="E51" s="1" t="s">
        <v>11</v>
      </c>
      <c r="F51" s="1" t="s">
        <v>11</v>
      </c>
      <c r="G51" t="s">
        <v>476</v>
      </c>
    </row>
    <row r="52" spans="1:7" x14ac:dyDescent="0.25">
      <c r="A52">
        <v>49</v>
      </c>
      <c r="B52" t="s">
        <v>475</v>
      </c>
      <c r="C52" t="s">
        <v>202</v>
      </c>
      <c r="D52" s="1">
        <v>236.67</v>
      </c>
      <c r="E52" s="1" t="s">
        <v>11</v>
      </c>
      <c r="F52" s="1" t="s">
        <v>11</v>
      </c>
      <c r="G52" t="s">
        <v>378</v>
      </c>
    </row>
    <row r="53" spans="1:7" x14ac:dyDescent="0.25">
      <c r="A53">
        <v>50</v>
      </c>
      <c r="B53" t="s">
        <v>475</v>
      </c>
      <c r="C53" t="s">
        <v>128</v>
      </c>
      <c r="D53" s="1">
        <v>278.2</v>
      </c>
      <c r="E53" s="1" t="s">
        <v>11</v>
      </c>
      <c r="F53" s="1" t="s">
        <v>11</v>
      </c>
      <c r="G53" t="s">
        <v>477</v>
      </c>
    </row>
    <row r="54" spans="1:7" x14ac:dyDescent="0.25">
      <c r="A54">
        <v>51</v>
      </c>
      <c r="B54" t="s">
        <v>475</v>
      </c>
      <c r="C54" t="s">
        <v>180</v>
      </c>
      <c r="D54" s="1">
        <v>516.49</v>
      </c>
      <c r="E54" s="1" t="s">
        <v>11</v>
      </c>
      <c r="F54" s="1" t="s">
        <v>11</v>
      </c>
      <c r="G54" t="s">
        <v>478</v>
      </c>
    </row>
    <row r="55" spans="1:7" x14ac:dyDescent="0.25">
      <c r="A55">
        <v>52</v>
      </c>
      <c r="B55" t="s">
        <v>475</v>
      </c>
      <c r="C55" t="s">
        <v>122</v>
      </c>
      <c r="D55" s="1">
        <v>336.76</v>
      </c>
      <c r="E55" s="1" t="s">
        <v>11</v>
      </c>
      <c r="F55" s="1" t="s">
        <v>11</v>
      </c>
      <c r="G55" t="s">
        <v>479</v>
      </c>
    </row>
    <row r="56" spans="1:7" x14ac:dyDescent="0.25">
      <c r="A56">
        <v>53</v>
      </c>
      <c r="B56" t="s">
        <v>475</v>
      </c>
      <c r="C56" t="s">
        <v>126</v>
      </c>
      <c r="D56" s="1">
        <v>226.77</v>
      </c>
      <c r="E56" s="1" t="s">
        <v>11</v>
      </c>
      <c r="F56" s="1" t="s">
        <v>11</v>
      </c>
      <c r="G56" t="s">
        <v>480</v>
      </c>
    </row>
    <row r="57" spans="1:7" x14ac:dyDescent="0.25">
      <c r="A57">
        <v>54</v>
      </c>
      <c r="B57" t="s">
        <v>481</v>
      </c>
      <c r="C57" t="s">
        <v>11</v>
      </c>
      <c r="D57" s="1" t="s">
        <v>11</v>
      </c>
      <c r="E57" s="1" t="s">
        <v>11</v>
      </c>
      <c r="F57" s="1">
        <v>5552.27</v>
      </c>
      <c r="G57" t="s">
        <v>482</v>
      </c>
    </row>
    <row r="58" spans="1:7" x14ac:dyDescent="0.25">
      <c r="A58">
        <v>55</v>
      </c>
      <c r="B58" t="s">
        <v>483</v>
      </c>
      <c r="C58" t="s">
        <v>39</v>
      </c>
      <c r="D58" s="1">
        <v>259</v>
      </c>
      <c r="E58" s="1" t="s">
        <v>11</v>
      </c>
      <c r="F58" s="1" t="s">
        <v>11</v>
      </c>
      <c r="G58" t="s">
        <v>40</v>
      </c>
    </row>
    <row r="59" spans="1:7" x14ac:dyDescent="0.25">
      <c r="A59">
        <v>56</v>
      </c>
      <c r="B59" t="s">
        <v>483</v>
      </c>
      <c r="C59" t="s">
        <v>114</v>
      </c>
      <c r="D59" s="1">
        <v>379</v>
      </c>
      <c r="E59" s="1" t="s">
        <v>11</v>
      </c>
      <c r="F59" s="1" t="s">
        <v>11</v>
      </c>
      <c r="G59" t="s">
        <v>484</v>
      </c>
    </row>
    <row r="60" spans="1:7" x14ac:dyDescent="0.25">
      <c r="A60">
        <v>57</v>
      </c>
      <c r="B60" t="s">
        <v>483</v>
      </c>
      <c r="C60" t="s">
        <v>135</v>
      </c>
      <c r="D60" s="1">
        <v>500</v>
      </c>
      <c r="E60" s="1" t="s">
        <v>11</v>
      </c>
      <c r="F60" s="1" t="s">
        <v>11</v>
      </c>
      <c r="G60" t="s">
        <v>136</v>
      </c>
    </row>
    <row r="61" spans="1:7" x14ac:dyDescent="0.25">
      <c r="A61">
        <v>58</v>
      </c>
      <c r="B61" t="s">
        <v>483</v>
      </c>
      <c r="C61" t="s">
        <v>133</v>
      </c>
      <c r="D61" s="1">
        <v>208</v>
      </c>
      <c r="E61" s="1" t="s">
        <v>11</v>
      </c>
      <c r="F61" s="1" t="s">
        <v>11</v>
      </c>
      <c r="G61" t="s">
        <v>485</v>
      </c>
    </row>
    <row r="62" spans="1:7" x14ac:dyDescent="0.25">
      <c r="A62">
        <v>59</v>
      </c>
      <c r="B62" t="s">
        <v>483</v>
      </c>
      <c r="C62" t="s">
        <v>131</v>
      </c>
      <c r="D62" s="1">
        <v>172</v>
      </c>
      <c r="E62" s="1" t="s">
        <v>11</v>
      </c>
      <c r="F62" s="1" t="s">
        <v>11</v>
      </c>
      <c r="G62" t="s">
        <v>486</v>
      </c>
    </row>
    <row r="63" spans="1:7" x14ac:dyDescent="0.25">
      <c r="A63">
        <v>60</v>
      </c>
      <c r="B63" t="s">
        <v>487</v>
      </c>
      <c r="C63" t="s">
        <v>120</v>
      </c>
      <c r="D63" s="1">
        <v>286.79000000000002</v>
      </c>
      <c r="E63" s="1" t="s">
        <v>11</v>
      </c>
      <c r="F63" s="1" t="s">
        <v>11</v>
      </c>
      <c r="G63" t="s">
        <v>488</v>
      </c>
    </row>
    <row r="64" spans="1:7" x14ac:dyDescent="0.25">
      <c r="A64">
        <v>61</v>
      </c>
      <c r="B64" t="s">
        <v>487</v>
      </c>
      <c r="C64" t="s">
        <v>141</v>
      </c>
      <c r="D64" s="1">
        <v>123.2</v>
      </c>
      <c r="E64" s="1" t="s">
        <v>11</v>
      </c>
      <c r="F64" s="1" t="s">
        <v>11</v>
      </c>
      <c r="G64" t="s">
        <v>489</v>
      </c>
    </row>
    <row r="65" spans="1:7" x14ac:dyDescent="0.25">
      <c r="A65">
        <v>62</v>
      </c>
      <c r="B65" t="s">
        <v>487</v>
      </c>
      <c r="C65" t="s">
        <v>102</v>
      </c>
      <c r="D65" s="1">
        <v>205.43</v>
      </c>
      <c r="E65" s="1" t="s">
        <v>11</v>
      </c>
      <c r="F65" s="1" t="s">
        <v>11</v>
      </c>
      <c r="G65" t="s">
        <v>490</v>
      </c>
    </row>
    <row r="66" spans="1:7" x14ac:dyDescent="0.25">
      <c r="A66">
        <v>63</v>
      </c>
      <c r="B66" t="s">
        <v>491</v>
      </c>
      <c r="C66" t="s">
        <v>202</v>
      </c>
      <c r="D66" s="1">
        <v>44.1</v>
      </c>
      <c r="E66" s="1" t="s">
        <v>11</v>
      </c>
      <c r="F66" s="1" t="s">
        <v>11</v>
      </c>
      <c r="G66" t="s">
        <v>378</v>
      </c>
    </row>
    <row r="67" spans="1:7" x14ac:dyDescent="0.25">
      <c r="A67">
        <v>64</v>
      </c>
      <c r="B67" t="s">
        <v>491</v>
      </c>
      <c r="C67" t="s">
        <v>11</v>
      </c>
      <c r="D67" s="1" t="s">
        <v>11</v>
      </c>
      <c r="E67" s="1">
        <v>2583.54</v>
      </c>
      <c r="F67" s="1" t="s">
        <v>11</v>
      </c>
      <c r="G67" t="s">
        <v>414</v>
      </c>
    </row>
    <row r="68" spans="1:7" x14ac:dyDescent="0.25">
      <c r="A68">
        <v>65</v>
      </c>
      <c r="B68" t="s">
        <v>491</v>
      </c>
      <c r="C68" t="s">
        <v>11</v>
      </c>
      <c r="D68" s="1" t="s">
        <v>11</v>
      </c>
      <c r="E68" s="1">
        <v>451.77</v>
      </c>
      <c r="F68" s="1" t="s">
        <v>11</v>
      </c>
      <c r="G68" t="s">
        <v>152</v>
      </c>
    </row>
    <row r="69" spans="1:7" x14ac:dyDescent="0.25">
      <c r="A69">
        <v>66</v>
      </c>
      <c r="B69" t="s">
        <v>491</v>
      </c>
      <c r="C69" t="s">
        <v>191</v>
      </c>
      <c r="D69" s="1">
        <v>289.66000000000003</v>
      </c>
      <c r="E69" s="1" t="s">
        <v>11</v>
      </c>
      <c r="F69" s="1" t="s">
        <v>11</v>
      </c>
      <c r="G69" t="s">
        <v>492</v>
      </c>
    </row>
    <row r="70" spans="1:7" x14ac:dyDescent="0.25">
      <c r="A70">
        <v>67</v>
      </c>
      <c r="B70" t="s">
        <v>491</v>
      </c>
      <c r="C70" t="s">
        <v>213</v>
      </c>
      <c r="D70" s="1">
        <v>204.27</v>
      </c>
      <c r="E70" s="1" t="s">
        <v>11</v>
      </c>
      <c r="F70" s="1" t="s">
        <v>11</v>
      </c>
      <c r="G70" t="s">
        <v>493</v>
      </c>
    </row>
    <row r="71" spans="1:7" x14ac:dyDescent="0.25">
      <c r="A71">
        <v>68</v>
      </c>
      <c r="B71" t="s">
        <v>491</v>
      </c>
      <c r="C71" t="s">
        <v>145</v>
      </c>
      <c r="D71" s="1">
        <v>398</v>
      </c>
      <c r="E71" s="1" t="s">
        <v>11</v>
      </c>
      <c r="F71" s="1" t="s">
        <v>11</v>
      </c>
      <c r="G71" t="s">
        <v>494</v>
      </c>
    </row>
    <row r="72" spans="1:7" x14ac:dyDescent="0.25">
      <c r="A72">
        <v>69</v>
      </c>
      <c r="B72" t="s">
        <v>495</v>
      </c>
      <c r="C72" t="s">
        <v>11</v>
      </c>
      <c r="D72" s="1" t="s">
        <v>11</v>
      </c>
      <c r="E72" s="1" t="s">
        <v>11</v>
      </c>
      <c r="F72" s="1">
        <v>426.08</v>
      </c>
      <c r="G72" t="s">
        <v>496</v>
      </c>
    </row>
    <row r="73" spans="1:7" x14ac:dyDescent="0.25">
      <c r="A73">
        <v>70</v>
      </c>
      <c r="B73" t="s">
        <v>495</v>
      </c>
      <c r="C73" t="s">
        <v>11</v>
      </c>
      <c r="D73" s="1" t="s">
        <v>11</v>
      </c>
      <c r="E73" s="1" t="s">
        <v>11</v>
      </c>
      <c r="F73" s="1">
        <v>230</v>
      </c>
      <c r="G73" t="s">
        <v>497</v>
      </c>
    </row>
    <row r="74" spans="1:7" x14ac:dyDescent="0.25">
      <c r="A74">
        <v>71</v>
      </c>
      <c r="B74" t="s">
        <v>495</v>
      </c>
      <c r="C74" t="s">
        <v>11</v>
      </c>
      <c r="D74" s="1" t="s">
        <v>11</v>
      </c>
      <c r="E74" s="1" t="s">
        <v>11</v>
      </c>
      <c r="F74" s="1">
        <v>920</v>
      </c>
      <c r="G74" t="s">
        <v>498</v>
      </c>
    </row>
    <row r="75" spans="1:7" x14ac:dyDescent="0.25">
      <c r="A75">
        <v>72</v>
      </c>
      <c r="B75" t="s">
        <v>495</v>
      </c>
      <c r="C75" t="s">
        <v>98</v>
      </c>
      <c r="D75" s="1">
        <v>290.51</v>
      </c>
      <c r="E75" s="1" t="s">
        <v>11</v>
      </c>
      <c r="F75" s="1" t="s">
        <v>11</v>
      </c>
      <c r="G75" t="s">
        <v>99</v>
      </c>
    </row>
    <row r="76" spans="1:7" x14ac:dyDescent="0.25">
      <c r="A76">
        <v>73</v>
      </c>
      <c r="B76" t="s">
        <v>495</v>
      </c>
      <c r="C76" t="s">
        <v>62</v>
      </c>
      <c r="D76" s="1">
        <v>42</v>
      </c>
      <c r="E76" s="1" t="s">
        <v>11</v>
      </c>
      <c r="F76" s="1" t="s">
        <v>11</v>
      </c>
      <c r="G76" t="s">
        <v>63</v>
      </c>
    </row>
    <row r="77" spans="1:7" x14ac:dyDescent="0.25">
      <c r="A77">
        <v>74</v>
      </c>
      <c r="B77" t="s">
        <v>495</v>
      </c>
      <c r="C77" t="s">
        <v>217</v>
      </c>
      <c r="D77" s="1">
        <v>201.99</v>
      </c>
      <c r="E77" s="1" t="s">
        <v>11</v>
      </c>
      <c r="F77" s="1" t="s">
        <v>11</v>
      </c>
      <c r="G77" t="s">
        <v>499</v>
      </c>
    </row>
    <row r="78" spans="1:7" x14ac:dyDescent="0.25">
      <c r="A78">
        <v>75</v>
      </c>
      <c r="B78" t="s">
        <v>495</v>
      </c>
      <c r="C78" t="s">
        <v>11</v>
      </c>
      <c r="D78" s="1" t="s">
        <v>11</v>
      </c>
      <c r="E78" s="1" t="s">
        <v>11</v>
      </c>
      <c r="F78" s="1">
        <v>10</v>
      </c>
      <c r="G78" t="s">
        <v>265</v>
      </c>
    </row>
    <row r="79" spans="1:7" x14ac:dyDescent="0.25">
      <c r="D79" s="1"/>
      <c r="E79" s="1"/>
      <c r="F79" s="1"/>
    </row>
    <row r="80" spans="1:7" x14ac:dyDescent="0.25">
      <c r="D80" s="1"/>
      <c r="E80" s="1"/>
      <c r="F80" s="1"/>
    </row>
    <row r="81" spans="4:6" x14ac:dyDescent="0.25">
      <c r="D81" s="1"/>
      <c r="E81" s="1"/>
      <c r="F81" s="1"/>
    </row>
    <row r="82" spans="4:6" x14ac:dyDescent="0.25">
      <c r="D82" s="1"/>
      <c r="E82" s="1"/>
      <c r="F82" s="1"/>
    </row>
    <row r="83" spans="4:6" x14ac:dyDescent="0.25">
      <c r="D83" s="1"/>
      <c r="E83" s="1"/>
      <c r="F83" s="1"/>
    </row>
    <row r="84" spans="4:6" x14ac:dyDescent="0.25">
      <c r="D84" s="1"/>
      <c r="E84" s="1"/>
      <c r="F84" s="1"/>
    </row>
    <row r="85" spans="4:6" x14ac:dyDescent="0.25">
      <c r="D85" s="1"/>
      <c r="E85" s="1"/>
      <c r="F85" s="1"/>
    </row>
    <row r="86" spans="4:6" x14ac:dyDescent="0.25">
      <c r="D86" s="1"/>
      <c r="E86" s="1"/>
      <c r="F86" s="1"/>
    </row>
    <row r="87" spans="4:6" x14ac:dyDescent="0.25">
      <c r="D87" s="1"/>
      <c r="E87" s="1"/>
      <c r="F87" s="1"/>
    </row>
    <row r="88" spans="4:6" x14ac:dyDescent="0.25">
      <c r="D88" s="1"/>
      <c r="E88" s="1"/>
      <c r="F88" s="1"/>
    </row>
    <row r="89" spans="4:6" x14ac:dyDescent="0.25">
      <c r="D89" s="1"/>
      <c r="E89" s="1"/>
      <c r="F89" s="1"/>
    </row>
    <row r="90" spans="4:6" x14ac:dyDescent="0.25">
      <c r="D90" s="1"/>
      <c r="E90" s="1"/>
      <c r="F90" s="1"/>
    </row>
    <row r="91" spans="4:6" x14ac:dyDescent="0.25">
      <c r="D91" s="1"/>
      <c r="E91" s="1"/>
      <c r="F91" s="1"/>
    </row>
    <row r="92" spans="4:6" x14ac:dyDescent="0.25">
      <c r="D92" s="1"/>
      <c r="E92" s="1"/>
      <c r="F92" s="1"/>
    </row>
    <row r="93" spans="4:6" x14ac:dyDescent="0.25">
      <c r="D93" s="1"/>
      <c r="E93" s="1"/>
      <c r="F93" s="1"/>
    </row>
    <row r="94" spans="4:6" x14ac:dyDescent="0.25">
      <c r="D94" s="1"/>
      <c r="E94" s="1"/>
      <c r="F94" s="1"/>
    </row>
    <row r="95" spans="4:6" x14ac:dyDescent="0.25">
      <c r="D95" s="1"/>
      <c r="E95" s="1"/>
      <c r="F95" s="1"/>
    </row>
    <row r="96" spans="4:6" x14ac:dyDescent="0.25">
      <c r="D96" s="1"/>
      <c r="E96" s="1"/>
      <c r="F96" s="1"/>
    </row>
    <row r="97" spans="4:6" x14ac:dyDescent="0.25">
      <c r="D97" s="1"/>
      <c r="E97" s="1"/>
      <c r="F97" s="1"/>
    </row>
    <row r="98" spans="4:6" x14ac:dyDescent="0.25">
      <c r="D98" s="1"/>
      <c r="E98" s="1"/>
      <c r="F98" s="1"/>
    </row>
    <row r="99" spans="4:6" x14ac:dyDescent="0.25">
      <c r="D99" s="1"/>
      <c r="E99" s="1"/>
      <c r="F99" s="1"/>
    </row>
    <row r="100" spans="4:6" x14ac:dyDescent="0.25">
      <c r="D100" s="1"/>
      <c r="E100" s="1"/>
      <c r="F100" s="1"/>
    </row>
    <row r="101" spans="4:6" x14ac:dyDescent="0.25">
      <c r="D101" s="1"/>
      <c r="E101" s="1"/>
      <c r="F101" s="1"/>
    </row>
    <row r="102" spans="4:6" x14ac:dyDescent="0.25">
      <c r="D102" s="1"/>
      <c r="E102" s="1"/>
      <c r="F102" s="1"/>
    </row>
    <row r="103" spans="4:6" x14ac:dyDescent="0.25">
      <c r="D103" s="1"/>
      <c r="E103" s="1"/>
      <c r="F103" s="1"/>
    </row>
    <row r="104" spans="4:6" x14ac:dyDescent="0.25">
      <c r="D104" s="1"/>
      <c r="E104" s="1"/>
      <c r="F104" s="1"/>
    </row>
    <row r="105" spans="4:6" x14ac:dyDescent="0.25">
      <c r="D105" s="1"/>
      <c r="E105" s="1"/>
      <c r="F105" s="1"/>
    </row>
    <row r="106" spans="4:6" x14ac:dyDescent="0.25">
      <c r="D106" s="1"/>
      <c r="E106" s="1"/>
      <c r="F106" s="1"/>
    </row>
    <row r="107" spans="4:6" x14ac:dyDescent="0.25">
      <c r="D107" s="1"/>
      <c r="E107" s="1"/>
      <c r="F107" s="1"/>
    </row>
    <row r="108" spans="4:6" x14ac:dyDescent="0.25">
      <c r="D108" s="1"/>
      <c r="E108" s="1"/>
      <c r="F108" s="1"/>
    </row>
    <row r="109" spans="4:6" x14ac:dyDescent="0.25">
      <c r="D109" s="1"/>
      <c r="E109" s="1"/>
      <c r="F109" s="1"/>
    </row>
    <row r="110" spans="4:6" x14ac:dyDescent="0.25">
      <c r="D110" s="1"/>
      <c r="E110" s="1"/>
      <c r="F110" s="1"/>
    </row>
    <row r="111" spans="4:6" x14ac:dyDescent="0.25">
      <c r="D111" s="1"/>
      <c r="E111" s="1"/>
      <c r="F111" s="1"/>
    </row>
    <row r="112" spans="4:6" x14ac:dyDescent="0.25">
      <c r="D112" s="1"/>
      <c r="E112" s="1"/>
      <c r="F112" s="1"/>
    </row>
    <row r="113" spans="4:6" x14ac:dyDescent="0.25">
      <c r="D113" s="1"/>
      <c r="E113" s="1"/>
      <c r="F113" s="1"/>
    </row>
    <row r="114" spans="4:6" x14ac:dyDescent="0.25">
      <c r="D114" s="1"/>
      <c r="E114" s="1"/>
      <c r="F114" s="1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1"/>
  <sheetViews>
    <sheetView workbookViewId="0">
      <pane ySplit="3" topLeftCell="A31" activePane="bottomLeft" state="frozen"/>
      <selection activeCell="C75" sqref="C75"/>
      <selection pane="bottomLeft" activeCell="G2" sqref="G2"/>
    </sheetView>
  </sheetViews>
  <sheetFormatPr defaultRowHeight="15" x14ac:dyDescent="0.25"/>
  <cols>
    <col min="2" max="2" width="11.85546875" customWidth="1"/>
    <col min="3" max="4" width="8.7109375" customWidth="1"/>
    <col min="5" max="5" width="8.85546875" customWidth="1"/>
    <col min="6" max="6" width="9.28515625" customWidth="1"/>
    <col min="7" max="7" width="10.28515625" bestFit="1" customWidth="1"/>
    <col min="11" max="11" width="13.5703125" customWidth="1"/>
  </cols>
  <sheetData>
    <row r="1" spans="1:13" x14ac:dyDescent="0.25">
      <c r="A1" s="1"/>
      <c r="B1" t="s">
        <v>0</v>
      </c>
      <c r="D1" t="s">
        <v>1</v>
      </c>
      <c r="E1" t="s">
        <v>2</v>
      </c>
      <c r="F1" t="s">
        <v>3</v>
      </c>
      <c r="G1" t="s">
        <v>4</v>
      </c>
    </row>
    <row r="2" spans="1:13" x14ac:dyDescent="0.25">
      <c r="B2" s="1">
        <v>39757.06</v>
      </c>
      <c r="D2" s="1">
        <v>16268.73</v>
      </c>
      <c r="E2" s="1">
        <v>1535.54</v>
      </c>
      <c r="F2" s="1">
        <v>28582.120000000003</v>
      </c>
      <c r="G2" s="9">
        <v>28979.21</v>
      </c>
    </row>
    <row r="3" spans="1:13" x14ac:dyDescent="0.25">
      <c r="B3" t="s">
        <v>5</v>
      </c>
      <c r="C3" t="s">
        <v>6</v>
      </c>
      <c r="D3" s="1" t="s">
        <v>7</v>
      </c>
      <c r="E3" s="1" t="s">
        <v>7</v>
      </c>
      <c r="F3" s="1" t="s">
        <v>7</v>
      </c>
      <c r="G3" t="s">
        <v>8</v>
      </c>
    </row>
    <row r="4" spans="1:13" x14ac:dyDescent="0.25">
      <c r="A4">
        <v>1</v>
      </c>
      <c r="B4" t="s">
        <v>348</v>
      </c>
      <c r="C4" t="s">
        <v>11</v>
      </c>
      <c r="D4" s="1" t="s">
        <v>11</v>
      </c>
      <c r="E4" s="1" t="s">
        <v>11</v>
      </c>
      <c r="F4" s="1">
        <v>50</v>
      </c>
      <c r="G4" t="s">
        <v>20</v>
      </c>
    </row>
    <row r="5" spans="1:13" x14ac:dyDescent="0.25">
      <c r="A5">
        <v>2</v>
      </c>
      <c r="B5" t="s">
        <v>348</v>
      </c>
      <c r="C5" t="s">
        <v>143</v>
      </c>
      <c r="D5" s="1">
        <v>18</v>
      </c>
      <c r="E5" s="1" t="s">
        <v>11</v>
      </c>
      <c r="F5" s="1" t="s">
        <v>11</v>
      </c>
      <c r="G5" t="s">
        <v>349</v>
      </c>
      <c r="M5" s="1"/>
    </row>
    <row r="6" spans="1:13" x14ac:dyDescent="0.25">
      <c r="A6">
        <v>3</v>
      </c>
      <c r="B6" t="s">
        <v>350</v>
      </c>
      <c r="C6" t="s">
        <v>11</v>
      </c>
      <c r="D6" s="1" t="s">
        <v>11</v>
      </c>
      <c r="E6" s="1" t="s">
        <v>11</v>
      </c>
      <c r="F6" s="1">
        <v>94.1</v>
      </c>
      <c r="G6" t="s">
        <v>13</v>
      </c>
      <c r="M6" s="1"/>
    </row>
    <row r="7" spans="1:13" x14ac:dyDescent="0.25">
      <c r="A7">
        <v>4</v>
      </c>
      <c r="B7" t="s">
        <v>350</v>
      </c>
      <c r="C7" t="s">
        <v>11</v>
      </c>
      <c r="D7" s="1" t="s">
        <v>11</v>
      </c>
      <c r="E7" s="1" t="s">
        <v>11</v>
      </c>
      <c r="F7" s="1">
        <v>956.25</v>
      </c>
      <c r="G7" t="s">
        <v>351</v>
      </c>
      <c r="M7" s="1"/>
    </row>
    <row r="8" spans="1:13" x14ac:dyDescent="0.25">
      <c r="A8">
        <v>5</v>
      </c>
      <c r="B8" t="s">
        <v>350</v>
      </c>
      <c r="C8" t="s">
        <v>11</v>
      </c>
      <c r="D8" s="1" t="s">
        <v>11</v>
      </c>
      <c r="E8" s="1" t="s">
        <v>11</v>
      </c>
      <c r="F8" s="1">
        <v>1836.12</v>
      </c>
      <c r="G8" t="s">
        <v>352</v>
      </c>
      <c r="M8" s="1"/>
    </row>
    <row r="9" spans="1:13" x14ac:dyDescent="0.25">
      <c r="A9">
        <v>6</v>
      </c>
      <c r="B9" t="s">
        <v>353</v>
      </c>
      <c r="C9" t="s">
        <v>11</v>
      </c>
      <c r="D9" s="1" t="s">
        <v>11</v>
      </c>
      <c r="E9" s="1">
        <v>100</v>
      </c>
      <c r="F9" s="1" t="s">
        <v>11</v>
      </c>
      <c r="G9" t="s">
        <v>354</v>
      </c>
      <c r="M9" s="1"/>
    </row>
    <row r="10" spans="1:13" x14ac:dyDescent="0.25">
      <c r="A10">
        <v>7</v>
      </c>
      <c r="B10" t="s">
        <v>355</v>
      </c>
      <c r="C10" t="s">
        <v>11</v>
      </c>
      <c r="D10" s="1" t="s">
        <v>11</v>
      </c>
      <c r="E10" s="1" t="s">
        <v>11</v>
      </c>
      <c r="F10" s="1">
        <v>4710.72</v>
      </c>
      <c r="G10" t="s">
        <v>356</v>
      </c>
      <c r="M10" s="1"/>
    </row>
    <row r="11" spans="1:13" x14ac:dyDescent="0.25">
      <c r="A11">
        <v>8</v>
      </c>
      <c r="B11" t="s">
        <v>357</v>
      </c>
      <c r="C11" t="s">
        <v>11</v>
      </c>
      <c r="D11" s="1" t="s">
        <v>11</v>
      </c>
      <c r="E11" s="1" t="s">
        <v>11</v>
      </c>
      <c r="F11" s="1">
        <v>26.11</v>
      </c>
      <c r="G11" t="s">
        <v>19</v>
      </c>
    </row>
    <row r="12" spans="1:13" x14ac:dyDescent="0.25">
      <c r="A12">
        <v>9</v>
      </c>
      <c r="B12" t="s">
        <v>357</v>
      </c>
      <c r="C12" t="s">
        <v>11</v>
      </c>
      <c r="D12" s="1" t="s">
        <v>11</v>
      </c>
      <c r="E12" s="1" t="s">
        <v>11</v>
      </c>
      <c r="F12" s="1">
        <v>5222.66</v>
      </c>
      <c r="G12" t="s">
        <v>358</v>
      </c>
    </row>
    <row r="13" spans="1:13" x14ac:dyDescent="0.25">
      <c r="A13">
        <v>10</v>
      </c>
      <c r="B13" t="s">
        <v>359</v>
      </c>
      <c r="C13" t="s">
        <v>24</v>
      </c>
      <c r="D13" s="1">
        <v>29.03</v>
      </c>
      <c r="E13" s="1" t="s">
        <v>11</v>
      </c>
      <c r="F13" s="1" t="s">
        <v>11</v>
      </c>
      <c r="G13" t="s">
        <v>360</v>
      </c>
    </row>
    <row r="14" spans="1:13" x14ac:dyDescent="0.25">
      <c r="A14">
        <v>11</v>
      </c>
      <c r="B14" t="s">
        <v>359</v>
      </c>
      <c r="C14" t="s">
        <v>49</v>
      </c>
      <c r="D14" s="1">
        <v>22.51</v>
      </c>
      <c r="E14" s="1" t="s">
        <v>11</v>
      </c>
      <c r="F14" s="1" t="s">
        <v>11</v>
      </c>
      <c r="G14" t="s">
        <v>361</v>
      </c>
    </row>
    <row r="15" spans="1:13" x14ac:dyDescent="0.25">
      <c r="A15">
        <v>12</v>
      </c>
      <c r="B15" t="s">
        <v>362</v>
      </c>
      <c r="C15" t="s">
        <v>43</v>
      </c>
      <c r="D15" s="1">
        <v>288</v>
      </c>
      <c r="E15" s="1" t="s">
        <v>11</v>
      </c>
      <c r="F15" s="1" t="s">
        <v>11</v>
      </c>
      <c r="G15" t="s">
        <v>363</v>
      </c>
    </row>
    <row r="16" spans="1:13" x14ac:dyDescent="0.25">
      <c r="A16">
        <v>13</v>
      </c>
      <c r="B16" t="s">
        <v>362</v>
      </c>
      <c r="C16" t="s">
        <v>22</v>
      </c>
      <c r="D16" s="1">
        <v>64</v>
      </c>
      <c r="E16" s="1" t="s">
        <v>11</v>
      </c>
      <c r="F16" s="1" t="s">
        <v>11</v>
      </c>
      <c r="G16" t="s">
        <v>364</v>
      </c>
    </row>
    <row r="17" spans="1:7" x14ac:dyDescent="0.25">
      <c r="A17">
        <v>14</v>
      </c>
      <c r="B17" t="s">
        <v>362</v>
      </c>
      <c r="C17" t="s">
        <v>104</v>
      </c>
      <c r="D17" s="1">
        <v>63.63</v>
      </c>
      <c r="E17" s="1" t="s">
        <v>11</v>
      </c>
      <c r="F17" s="1" t="s">
        <v>11</v>
      </c>
      <c r="G17" t="s">
        <v>365</v>
      </c>
    </row>
    <row r="18" spans="1:7" x14ac:dyDescent="0.25">
      <c r="A18">
        <v>15</v>
      </c>
      <c r="B18" t="s">
        <v>362</v>
      </c>
      <c r="C18" t="s">
        <v>59</v>
      </c>
      <c r="D18" s="1">
        <v>10.47</v>
      </c>
      <c r="E18" s="1" t="s">
        <v>11</v>
      </c>
      <c r="F18" s="1" t="s">
        <v>11</v>
      </c>
      <c r="G18" t="s">
        <v>366</v>
      </c>
    </row>
    <row r="19" spans="1:7" x14ac:dyDescent="0.25">
      <c r="A19">
        <v>16</v>
      </c>
      <c r="B19" t="s">
        <v>362</v>
      </c>
      <c r="C19" t="s">
        <v>47</v>
      </c>
      <c r="D19" s="1">
        <v>294.45</v>
      </c>
      <c r="E19" s="1" t="s">
        <v>11</v>
      </c>
      <c r="F19" s="1" t="s">
        <v>11</v>
      </c>
      <c r="G19" t="s">
        <v>48</v>
      </c>
    </row>
    <row r="20" spans="1:7" x14ac:dyDescent="0.25">
      <c r="A20">
        <v>17</v>
      </c>
      <c r="B20" t="s">
        <v>362</v>
      </c>
      <c r="C20" t="s">
        <v>32</v>
      </c>
      <c r="D20" s="1">
        <v>278.2</v>
      </c>
      <c r="E20" s="1" t="s">
        <v>11</v>
      </c>
      <c r="F20" s="1" t="s">
        <v>11</v>
      </c>
      <c r="G20" t="s">
        <v>367</v>
      </c>
    </row>
    <row r="21" spans="1:7" x14ac:dyDescent="0.25">
      <c r="A21">
        <v>18</v>
      </c>
      <c r="B21" t="s">
        <v>368</v>
      </c>
      <c r="C21" t="s">
        <v>30</v>
      </c>
      <c r="D21" s="1">
        <v>291.95</v>
      </c>
      <c r="E21" s="1" t="s">
        <v>11</v>
      </c>
      <c r="F21" s="1" t="s">
        <v>11</v>
      </c>
      <c r="G21" t="s">
        <v>369</v>
      </c>
    </row>
    <row r="22" spans="1:7" x14ac:dyDescent="0.25">
      <c r="A22">
        <v>19</v>
      </c>
      <c r="B22" t="s">
        <v>368</v>
      </c>
      <c r="C22" t="s">
        <v>73</v>
      </c>
      <c r="D22" s="1">
        <v>558</v>
      </c>
      <c r="E22" s="1" t="s">
        <v>11</v>
      </c>
      <c r="F22" s="1" t="s">
        <v>11</v>
      </c>
      <c r="G22" t="s">
        <v>370</v>
      </c>
    </row>
    <row r="23" spans="1:7" x14ac:dyDescent="0.25">
      <c r="A23">
        <v>20</v>
      </c>
      <c r="B23" t="s">
        <v>368</v>
      </c>
      <c r="C23" t="s">
        <v>37</v>
      </c>
      <c r="D23" s="1">
        <v>298</v>
      </c>
      <c r="E23" s="1" t="s">
        <v>11</v>
      </c>
      <c r="F23" s="1" t="s">
        <v>11</v>
      </c>
      <c r="G23" t="s">
        <v>371</v>
      </c>
    </row>
    <row r="24" spans="1:7" x14ac:dyDescent="0.25">
      <c r="A24">
        <v>21</v>
      </c>
      <c r="B24" t="s">
        <v>372</v>
      </c>
      <c r="C24" t="s">
        <v>172</v>
      </c>
      <c r="D24" s="1">
        <v>295.68</v>
      </c>
      <c r="E24" s="1" t="s">
        <v>11</v>
      </c>
      <c r="F24" s="1" t="s">
        <v>11</v>
      </c>
      <c r="G24" t="s">
        <v>373</v>
      </c>
    </row>
    <row r="25" spans="1:7" x14ac:dyDescent="0.25">
      <c r="A25">
        <v>22</v>
      </c>
      <c r="B25" t="s">
        <v>372</v>
      </c>
      <c r="C25" t="s">
        <v>56</v>
      </c>
      <c r="D25" s="1">
        <v>278.2</v>
      </c>
      <c r="E25" s="1" t="s">
        <v>11</v>
      </c>
      <c r="F25" s="1" t="s">
        <v>11</v>
      </c>
      <c r="G25" t="s">
        <v>374</v>
      </c>
    </row>
    <row r="26" spans="1:7" x14ac:dyDescent="0.25">
      <c r="A26">
        <v>23</v>
      </c>
      <c r="B26" t="s">
        <v>372</v>
      </c>
      <c r="C26" t="s">
        <v>124</v>
      </c>
      <c r="D26" s="1">
        <v>193.16</v>
      </c>
      <c r="E26" s="1" t="s">
        <v>11</v>
      </c>
      <c r="F26" s="1" t="s">
        <v>11</v>
      </c>
      <c r="G26" t="s">
        <v>375</v>
      </c>
    </row>
    <row r="27" spans="1:7" x14ac:dyDescent="0.25">
      <c r="A27">
        <v>24</v>
      </c>
      <c r="B27" t="s">
        <v>372</v>
      </c>
      <c r="C27" t="s">
        <v>11</v>
      </c>
      <c r="D27" s="1" t="s">
        <v>11</v>
      </c>
      <c r="E27" s="1">
        <v>100</v>
      </c>
      <c r="F27" s="1" t="s">
        <v>11</v>
      </c>
      <c r="G27" t="s">
        <v>58</v>
      </c>
    </row>
    <row r="28" spans="1:7" x14ac:dyDescent="0.25">
      <c r="A28">
        <v>25</v>
      </c>
      <c r="B28" t="s">
        <v>372</v>
      </c>
      <c r="C28" t="s">
        <v>213</v>
      </c>
      <c r="D28" s="1">
        <v>204.3</v>
      </c>
      <c r="E28" s="1" t="s">
        <v>11</v>
      </c>
      <c r="F28" s="1" t="s">
        <v>11</v>
      </c>
      <c r="G28" t="s">
        <v>376</v>
      </c>
    </row>
    <row r="29" spans="1:7" x14ac:dyDescent="0.25">
      <c r="A29">
        <v>26</v>
      </c>
      <c r="B29" t="s">
        <v>377</v>
      </c>
      <c r="C29" t="s">
        <v>202</v>
      </c>
      <c r="D29" s="1">
        <v>280.77</v>
      </c>
      <c r="E29" s="1" t="s">
        <v>11</v>
      </c>
      <c r="F29" s="1" t="s">
        <v>11</v>
      </c>
      <c r="G29" t="s">
        <v>378</v>
      </c>
    </row>
    <row r="30" spans="1:7" x14ac:dyDescent="0.25">
      <c r="A30">
        <v>27</v>
      </c>
      <c r="B30" t="s">
        <v>377</v>
      </c>
      <c r="C30" t="s">
        <v>39</v>
      </c>
      <c r="D30" s="1">
        <v>259</v>
      </c>
      <c r="E30" s="1" t="s">
        <v>11</v>
      </c>
      <c r="F30" s="1" t="s">
        <v>11</v>
      </c>
      <c r="G30" t="s">
        <v>40</v>
      </c>
    </row>
    <row r="31" spans="1:7" x14ac:dyDescent="0.25">
      <c r="A31">
        <v>28</v>
      </c>
      <c r="B31" t="s">
        <v>377</v>
      </c>
      <c r="C31" t="s">
        <v>77</v>
      </c>
      <c r="D31" s="1">
        <v>339.95</v>
      </c>
      <c r="E31" s="1" t="s">
        <v>11</v>
      </c>
      <c r="F31" s="1" t="s">
        <v>11</v>
      </c>
      <c r="G31" t="s">
        <v>379</v>
      </c>
    </row>
    <row r="32" spans="1:7" x14ac:dyDescent="0.25">
      <c r="A32">
        <v>29</v>
      </c>
      <c r="B32" t="s">
        <v>377</v>
      </c>
      <c r="C32" t="s">
        <v>83</v>
      </c>
      <c r="D32" s="1">
        <v>288.51</v>
      </c>
      <c r="E32" s="1" t="s">
        <v>11</v>
      </c>
      <c r="F32" s="1" t="s">
        <v>11</v>
      </c>
      <c r="G32" t="s">
        <v>380</v>
      </c>
    </row>
    <row r="33" spans="1:7" x14ac:dyDescent="0.25">
      <c r="A33">
        <v>30</v>
      </c>
      <c r="B33" t="s">
        <v>377</v>
      </c>
      <c r="C33" t="s">
        <v>34</v>
      </c>
      <c r="D33" s="1">
        <v>398</v>
      </c>
      <c r="E33" s="1" t="s">
        <v>11</v>
      </c>
      <c r="F33" s="1" t="s">
        <v>11</v>
      </c>
      <c r="G33" t="s">
        <v>381</v>
      </c>
    </row>
    <row r="34" spans="1:7" x14ac:dyDescent="0.25">
      <c r="A34">
        <v>31</v>
      </c>
      <c r="B34" t="s">
        <v>377</v>
      </c>
      <c r="C34" t="s">
        <v>126</v>
      </c>
      <c r="D34" s="1">
        <v>217.13</v>
      </c>
      <c r="E34" s="1" t="s">
        <v>11</v>
      </c>
      <c r="F34" s="1" t="s">
        <v>11</v>
      </c>
      <c r="G34" t="s">
        <v>382</v>
      </c>
    </row>
    <row r="35" spans="1:7" x14ac:dyDescent="0.25">
      <c r="A35">
        <v>32</v>
      </c>
      <c r="B35" t="s">
        <v>377</v>
      </c>
      <c r="C35" t="s">
        <v>64</v>
      </c>
      <c r="D35" s="1">
        <v>377.33</v>
      </c>
      <c r="E35" s="1" t="s">
        <v>11</v>
      </c>
      <c r="F35" s="1" t="s">
        <v>11</v>
      </c>
      <c r="G35" t="s">
        <v>383</v>
      </c>
    </row>
    <row r="36" spans="1:7" x14ac:dyDescent="0.25">
      <c r="A36">
        <v>33</v>
      </c>
      <c r="B36" t="s">
        <v>384</v>
      </c>
      <c r="C36" t="s">
        <v>96</v>
      </c>
      <c r="D36" s="1">
        <v>175</v>
      </c>
      <c r="E36" s="1" t="s">
        <v>11</v>
      </c>
      <c r="F36" s="1" t="s">
        <v>11</v>
      </c>
      <c r="G36" t="s">
        <v>385</v>
      </c>
    </row>
    <row r="37" spans="1:7" x14ac:dyDescent="0.25">
      <c r="A37">
        <v>34</v>
      </c>
      <c r="B37" t="s">
        <v>384</v>
      </c>
      <c r="C37" t="s">
        <v>114</v>
      </c>
      <c r="D37" s="1">
        <v>379</v>
      </c>
      <c r="E37" s="1" t="s">
        <v>11</v>
      </c>
      <c r="F37" s="1" t="s">
        <v>11</v>
      </c>
      <c r="G37" t="s">
        <v>386</v>
      </c>
    </row>
    <row r="38" spans="1:7" x14ac:dyDescent="0.25">
      <c r="A38">
        <v>35</v>
      </c>
      <c r="B38" t="s">
        <v>384</v>
      </c>
      <c r="C38" t="s">
        <v>150</v>
      </c>
      <c r="D38" s="1">
        <v>279.92</v>
      </c>
      <c r="E38" s="1" t="s">
        <v>11</v>
      </c>
      <c r="F38" s="1" t="s">
        <v>11</v>
      </c>
      <c r="G38" t="s">
        <v>387</v>
      </c>
    </row>
    <row r="39" spans="1:7" x14ac:dyDescent="0.25">
      <c r="A39">
        <v>36</v>
      </c>
      <c r="B39" t="s">
        <v>384</v>
      </c>
      <c r="C39" t="s">
        <v>87</v>
      </c>
      <c r="D39" s="1">
        <v>202.84</v>
      </c>
      <c r="E39" s="1" t="s">
        <v>11</v>
      </c>
      <c r="F39" s="1" t="s">
        <v>11</v>
      </c>
      <c r="G39" t="s">
        <v>388</v>
      </c>
    </row>
    <row r="40" spans="1:7" x14ac:dyDescent="0.25">
      <c r="A40">
        <v>37</v>
      </c>
      <c r="B40" t="s">
        <v>384</v>
      </c>
      <c r="C40" t="s">
        <v>45</v>
      </c>
      <c r="D40" s="1">
        <v>578.41999999999996</v>
      </c>
      <c r="E40" s="1" t="s">
        <v>11</v>
      </c>
      <c r="F40" s="1" t="s">
        <v>11</v>
      </c>
      <c r="G40" s="3" t="s">
        <v>389</v>
      </c>
    </row>
    <row r="41" spans="1:7" x14ac:dyDescent="0.25">
      <c r="A41">
        <v>38</v>
      </c>
      <c r="B41" t="s">
        <v>390</v>
      </c>
      <c r="C41" t="s">
        <v>339</v>
      </c>
      <c r="D41" s="1">
        <v>300</v>
      </c>
      <c r="E41" s="1" t="s">
        <v>11</v>
      </c>
      <c r="F41" s="1" t="s">
        <v>11</v>
      </c>
      <c r="G41" t="s">
        <v>391</v>
      </c>
    </row>
    <row r="42" spans="1:7" x14ac:dyDescent="0.25">
      <c r="A42">
        <v>39</v>
      </c>
      <c r="B42" t="s">
        <v>390</v>
      </c>
      <c r="C42" t="s">
        <v>228</v>
      </c>
      <c r="D42" s="1">
        <v>563.26</v>
      </c>
      <c r="E42" s="1" t="s">
        <v>11</v>
      </c>
      <c r="F42" s="1" t="s">
        <v>11</v>
      </c>
      <c r="G42" t="s">
        <v>229</v>
      </c>
    </row>
    <row r="43" spans="1:7" x14ac:dyDescent="0.25">
      <c r="A43">
        <v>40</v>
      </c>
      <c r="B43" t="s">
        <v>390</v>
      </c>
      <c r="C43" t="s">
        <v>108</v>
      </c>
      <c r="D43" s="1">
        <v>159.59</v>
      </c>
      <c r="E43" s="1" t="s">
        <v>11</v>
      </c>
      <c r="F43" s="1" t="s">
        <v>11</v>
      </c>
      <c r="G43" t="s">
        <v>392</v>
      </c>
    </row>
    <row r="44" spans="1:7" x14ac:dyDescent="0.25">
      <c r="A44">
        <v>41</v>
      </c>
      <c r="B44" t="s">
        <v>390</v>
      </c>
      <c r="C44" t="s">
        <v>393</v>
      </c>
      <c r="D44" s="1">
        <v>997</v>
      </c>
      <c r="E44" s="1" t="s">
        <v>11</v>
      </c>
      <c r="F44" s="1" t="s">
        <v>11</v>
      </c>
      <c r="G44" t="s">
        <v>394</v>
      </c>
    </row>
    <row r="45" spans="1:7" x14ac:dyDescent="0.25">
      <c r="A45">
        <v>42</v>
      </c>
      <c r="B45" t="s">
        <v>390</v>
      </c>
      <c r="C45" t="s">
        <v>26</v>
      </c>
      <c r="D45" s="1">
        <v>281.64</v>
      </c>
      <c r="E45" s="1" t="s">
        <v>11</v>
      </c>
      <c r="F45" s="1" t="s">
        <v>11</v>
      </c>
      <c r="G45" t="s">
        <v>395</v>
      </c>
    </row>
    <row r="46" spans="1:7" x14ac:dyDescent="0.25">
      <c r="A46">
        <v>43</v>
      </c>
      <c r="B46" t="s">
        <v>390</v>
      </c>
      <c r="C46" t="s">
        <v>89</v>
      </c>
      <c r="D46" s="1">
        <v>333.33</v>
      </c>
      <c r="E46" s="1" t="s">
        <v>11</v>
      </c>
      <c r="F46" s="1" t="s">
        <v>11</v>
      </c>
      <c r="G46" t="s">
        <v>184</v>
      </c>
    </row>
    <row r="47" spans="1:7" x14ac:dyDescent="0.25">
      <c r="A47">
        <v>44</v>
      </c>
      <c r="B47" t="s">
        <v>390</v>
      </c>
      <c r="C47" t="s">
        <v>79</v>
      </c>
      <c r="D47" s="1">
        <v>237.57</v>
      </c>
      <c r="E47" s="1" t="s">
        <v>11</v>
      </c>
      <c r="F47" s="1" t="s">
        <v>11</v>
      </c>
      <c r="G47" t="s">
        <v>396</v>
      </c>
    </row>
    <row r="48" spans="1:7" x14ac:dyDescent="0.25">
      <c r="A48">
        <v>45</v>
      </c>
      <c r="B48" t="s">
        <v>390</v>
      </c>
      <c r="C48" t="s">
        <v>81</v>
      </c>
      <c r="D48" s="1">
        <v>164.75</v>
      </c>
      <c r="E48" s="1" t="s">
        <v>11</v>
      </c>
      <c r="F48" s="1" t="s">
        <v>11</v>
      </c>
      <c r="G48" t="s">
        <v>397</v>
      </c>
    </row>
    <row r="49" spans="1:7" x14ac:dyDescent="0.25">
      <c r="A49">
        <v>46</v>
      </c>
      <c r="B49" t="s">
        <v>390</v>
      </c>
      <c r="C49" t="s">
        <v>93</v>
      </c>
      <c r="D49" s="1">
        <v>273.04000000000002</v>
      </c>
      <c r="E49" s="1" t="s">
        <v>11</v>
      </c>
      <c r="F49" s="1" t="s">
        <v>11</v>
      </c>
      <c r="G49" t="s">
        <v>398</v>
      </c>
    </row>
    <row r="50" spans="1:7" x14ac:dyDescent="0.25">
      <c r="A50">
        <v>47</v>
      </c>
      <c r="B50" t="s">
        <v>399</v>
      </c>
      <c r="C50" t="s">
        <v>67</v>
      </c>
      <c r="D50" s="1">
        <v>340.12</v>
      </c>
      <c r="E50" s="1" t="s">
        <v>11</v>
      </c>
      <c r="F50" s="1" t="s">
        <v>11</v>
      </c>
      <c r="G50" t="s">
        <v>400</v>
      </c>
    </row>
    <row r="51" spans="1:7" x14ac:dyDescent="0.25">
      <c r="A51">
        <v>48</v>
      </c>
      <c r="B51" t="s">
        <v>399</v>
      </c>
      <c r="C51" t="s">
        <v>111</v>
      </c>
      <c r="D51" s="1">
        <v>284.20999999999998</v>
      </c>
      <c r="E51" s="1" t="s">
        <v>11</v>
      </c>
      <c r="F51" s="1" t="s">
        <v>11</v>
      </c>
      <c r="G51" t="s">
        <v>112</v>
      </c>
    </row>
    <row r="52" spans="1:7" x14ac:dyDescent="0.25">
      <c r="A52">
        <v>49</v>
      </c>
      <c r="B52" t="s">
        <v>399</v>
      </c>
      <c r="C52" t="s">
        <v>85</v>
      </c>
      <c r="D52" s="1">
        <v>247</v>
      </c>
      <c r="E52" s="1" t="s">
        <v>11</v>
      </c>
      <c r="F52" s="1" t="s">
        <v>11</v>
      </c>
      <c r="G52" t="s">
        <v>330</v>
      </c>
    </row>
    <row r="53" spans="1:7" x14ac:dyDescent="0.25">
      <c r="A53">
        <v>50</v>
      </c>
      <c r="B53" t="s">
        <v>401</v>
      </c>
      <c r="C53" t="s">
        <v>135</v>
      </c>
      <c r="D53" s="1">
        <v>500</v>
      </c>
      <c r="E53" s="1" t="s">
        <v>11</v>
      </c>
      <c r="F53" s="1" t="s">
        <v>11</v>
      </c>
      <c r="G53" t="s">
        <v>402</v>
      </c>
    </row>
    <row r="54" spans="1:7" x14ac:dyDescent="0.25">
      <c r="A54">
        <v>51</v>
      </c>
      <c r="B54" t="s">
        <v>401</v>
      </c>
      <c r="C54" t="s">
        <v>102</v>
      </c>
      <c r="D54" s="1">
        <v>195.9</v>
      </c>
      <c r="E54" s="1" t="s">
        <v>11</v>
      </c>
      <c r="F54" s="1" t="s">
        <v>11</v>
      </c>
      <c r="G54" t="s">
        <v>403</v>
      </c>
    </row>
    <row r="55" spans="1:7" x14ac:dyDescent="0.25">
      <c r="A55">
        <v>52</v>
      </c>
      <c r="B55" t="s">
        <v>401</v>
      </c>
      <c r="C55" t="s">
        <v>143</v>
      </c>
      <c r="D55" s="1">
        <v>18</v>
      </c>
      <c r="E55" s="1" t="s">
        <v>11</v>
      </c>
      <c r="F55" s="1" t="s">
        <v>11</v>
      </c>
      <c r="G55" t="s">
        <v>404</v>
      </c>
    </row>
    <row r="56" spans="1:7" x14ac:dyDescent="0.25">
      <c r="A56">
        <v>53</v>
      </c>
      <c r="B56" t="s">
        <v>401</v>
      </c>
      <c r="C56" t="s">
        <v>131</v>
      </c>
      <c r="D56" s="1">
        <v>288</v>
      </c>
      <c r="E56" s="1" t="s">
        <v>11</v>
      </c>
      <c r="F56" s="1" t="s">
        <v>11</v>
      </c>
      <c r="G56" t="s">
        <v>405</v>
      </c>
    </row>
    <row r="57" spans="1:7" x14ac:dyDescent="0.25">
      <c r="A57">
        <v>54</v>
      </c>
      <c r="B57" t="s">
        <v>406</v>
      </c>
      <c r="C57" t="s">
        <v>98</v>
      </c>
      <c r="D57" s="1">
        <v>290.51</v>
      </c>
      <c r="E57" s="1" t="s">
        <v>11</v>
      </c>
      <c r="F57" s="1" t="s">
        <v>11</v>
      </c>
      <c r="G57" t="s">
        <v>99</v>
      </c>
    </row>
    <row r="58" spans="1:7" x14ac:dyDescent="0.25">
      <c r="A58">
        <v>55</v>
      </c>
      <c r="B58" t="s">
        <v>406</v>
      </c>
      <c r="C58" t="s">
        <v>120</v>
      </c>
      <c r="D58" s="1">
        <v>287</v>
      </c>
      <c r="E58" s="1" t="s">
        <v>11</v>
      </c>
      <c r="F58" s="1" t="s">
        <v>11</v>
      </c>
      <c r="G58" t="s">
        <v>407</v>
      </c>
    </row>
    <row r="59" spans="1:7" x14ac:dyDescent="0.25">
      <c r="A59">
        <v>56</v>
      </c>
      <c r="B59" t="s">
        <v>408</v>
      </c>
      <c r="C59" t="s">
        <v>128</v>
      </c>
      <c r="D59" s="1">
        <v>278.2</v>
      </c>
      <c r="E59" s="1" t="s">
        <v>11</v>
      </c>
      <c r="F59" s="1" t="s">
        <v>11</v>
      </c>
      <c r="G59" t="s">
        <v>409</v>
      </c>
    </row>
    <row r="60" spans="1:7" x14ac:dyDescent="0.25">
      <c r="A60">
        <v>57</v>
      </c>
      <c r="B60" t="s">
        <v>408</v>
      </c>
      <c r="C60" t="s">
        <v>51</v>
      </c>
      <c r="D60" s="1">
        <v>283</v>
      </c>
      <c r="E60" s="1" t="s">
        <v>11</v>
      </c>
      <c r="F60" s="1" t="s">
        <v>11</v>
      </c>
      <c r="G60" t="s">
        <v>410</v>
      </c>
    </row>
    <row r="61" spans="1:7" x14ac:dyDescent="0.25">
      <c r="A61">
        <v>58</v>
      </c>
      <c r="B61" t="s">
        <v>408</v>
      </c>
      <c r="C61" t="s">
        <v>153</v>
      </c>
      <c r="D61" s="1">
        <v>176.55</v>
      </c>
      <c r="E61" s="1" t="s">
        <v>11</v>
      </c>
      <c r="F61" s="1" t="s">
        <v>11</v>
      </c>
      <c r="G61" t="s">
        <v>411</v>
      </c>
    </row>
    <row r="62" spans="1:7" x14ac:dyDescent="0.25">
      <c r="A62">
        <v>59</v>
      </c>
      <c r="B62" t="s">
        <v>412</v>
      </c>
      <c r="C62" t="s">
        <v>118</v>
      </c>
      <c r="D62" s="1">
        <v>581.32000000000005</v>
      </c>
      <c r="E62" s="1" t="s">
        <v>11</v>
      </c>
      <c r="F62" s="1" t="s">
        <v>11</v>
      </c>
      <c r="G62" t="s">
        <v>413</v>
      </c>
    </row>
    <row r="63" spans="1:7" x14ac:dyDescent="0.25">
      <c r="A63">
        <v>60</v>
      </c>
      <c r="B63" t="s">
        <v>412</v>
      </c>
      <c r="C63" t="s">
        <v>11</v>
      </c>
      <c r="D63" s="1" t="s">
        <v>11</v>
      </c>
      <c r="E63" s="1">
        <v>827.21</v>
      </c>
      <c r="F63" s="1" t="s">
        <v>11</v>
      </c>
      <c r="G63" t="s">
        <v>414</v>
      </c>
    </row>
    <row r="64" spans="1:7" x14ac:dyDescent="0.25">
      <c r="A64">
        <v>61</v>
      </c>
      <c r="B64" t="s">
        <v>412</v>
      </c>
      <c r="C64" t="s">
        <v>11</v>
      </c>
      <c r="D64" s="1" t="s">
        <v>11</v>
      </c>
      <c r="E64" s="1">
        <v>508.33</v>
      </c>
      <c r="F64" s="1" t="s">
        <v>11</v>
      </c>
      <c r="G64" t="s">
        <v>152</v>
      </c>
    </row>
    <row r="65" spans="1:7" x14ac:dyDescent="0.25">
      <c r="A65">
        <v>62</v>
      </c>
      <c r="B65" t="s">
        <v>415</v>
      </c>
      <c r="C65" t="s">
        <v>11</v>
      </c>
      <c r="D65" s="1" t="s">
        <v>11</v>
      </c>
      <c r="E65" s="1" t="s">
        <v>11</v>
      </c>
      <c r="F65" s="1">
        <v>5658.52</v>
      </c>
      <c r="G65" t="s">
        <v>416</v>
      </c>
    </row>
    <row r="66" spans="1:7" x14ac:dyDescent="0.25">
      <c r="A66">
        <v>63</v>
      </c>
      <c r="B66" t="s">
        <v>415</v>
      </c>
      <c r="C66" t="s">
        <v>145</v>
      </c>
      <c r="D66" s="1">
        <v>398</v>
      </c>
      <c r="E66" s="1" t="s">
        <v>11</v>
      </c>
      <c r="F66" s="1" t="s">
        <v>11</v>
      </c>
      <c r="G66" t="s">
        <v>417</v>
      </c>
    </row>
    <row r="67" spans="1:7" x14ac:dyDescent="0.25">
      <c r="A67">
        <v>64</v>
      </c>
      <c r="B67" t="s">
        <v>415</v>
      </c>
      <c r="C67" t="s">
        <v>11</v>
      </c>
      <c r="D67" s="1" t="s">
        <v>11</v>
      </c>
      <c r="E67" s="1" t="s">
        <v>11</v>
      </c>
      <c r="F67" s="1">
        <v>920</v>
      </c>
      <c r="G67" t="s">
        <v>418</v>
      </c>
    </row>
    <row r="68" spans="1:7" x14ac:dyDescent="0.25">
      <c r="A68">
        <v>65</v>
      </c>
      <c r="B68" t="s">
        <v>415</v>
      </c>
      <c r="C68" t="s">
        <v>11</v>
      </c>
      <c r="D68" s="1" t="s">
        <v>11</v>
      </c>
      <c r="E68" s="1" t="s">
        <v>11</v>
      </c>
      <c r="F68" s="1">
        <v>426.08</v>
      </c>
      <c r="G68" t="s">
        <v>419</v>
      </c>
    </row>
    <row r="69" spans="1:7" x14ac:dyDescent="0.25">
      <c r="A69">
        <v>66</v>
      </c>
      <c r="B69" t="s">
        <v>415</v>
      </c>
      <c r="C69" t="s">
        <v>11</v>
      </c>
      <c r="D69" s="1" t="s">
        <v>11</v>
      </c>
      <c r="E69" s="1" t="s">
        <v>11</v>
      </c>
      <c r="F69" s="1">
        <v>230</v>
      </c>
      <c r="G69" t="s">
        <v>420</v>
      </c>
    </row>
    <row r="70" spans="1:7" x14ac:dyDescent="0.25">
      <c r="A70">
        <v>67</v>
      </c>
      <c r="B70" t="s">
        <v>415</v>
      </c>
      <c r="C70" t="s">
        <v>11</v>
      </c>
      <c r="D70" s="1" t="s">
        <v>11</v>
      </c>
      <c r="E70" s="1" t="s">
        <v>11</v>
      </c>
      <c r="F70" s="1">
        <v>181</v>
      </c>
      <c r="G70" t="s">
        <v>421</v>
      </c>
    </row>
    <row r="71" spans="1:7" x14ac:dyDescent="0.25">
      <c r="A71">
        <v>68</v>
      </c>
      <c r="B71" t="s">
        <v>415</v>
      </c>
      <c r="C71" t="s">
        <v>69</v>
      </c>
      <c r="D71" s="1">
        <v>558</v>
      </c>
      <c r="E71" s="1" t="s">
        <v>11</v>
      </c>
      <c r="F71" s="1" t="s">
        <v>11</v>
      </c>
      <c r="G71" t="s">
        <v>422</v>
      </c>
    </row>
    <row r="72" spans="1:7" x14ac:dyDescent="0.25">
      <c r="A72">
        <v>69</v>
      </c>
      <c r="B72" t="s">
        <v>415</v>
      </c>
      <c r="C72" t="s">
        <v>71</v>
      </c>
      <c r="D72" s="1">
        <v>408</v>
      </c>
      <c r="E72" s="1" t="s">
        <v>11</v>
      </c>
      <c r="F72" s="1" t="s">
        <v>11</v>
      </c>
      <c r="G72" t="s">
        <v>423</v>
      </c>
    </row>
    <row r="73" spans="1:7" x14ac:dyDescent="0.25">
      <c r="A73">
        <v>70</v>
      </c>
      <c r="B73" t="s">
        <v>415</v>
      </c>
      <c r="C73" t="s">
        <v>11</v>
      </c>
      <c r="D73" s="1" t="s">
        <v>11</v>
      </c>
      <c r="E73" s="1" t="s">
        <v>11</v>
      </c>
      <c r="F73" s="1">
        <v>8260.56</v>
      </c>
      <c r="G73" t="s">
        <v>424</v>
      </c>
    </row>
    <row r="74" spans="1:7" x14ac:dyDescent="0.25">
      <c r="A74">
        <v>71</v>
      </c>
      <c r="B74" t="s">
        <v>425</v>
      </c>
      <c r="C74" t="s">
        <v>263</v>
      </c>
      <c r="D74" s="1">
        <v>350</v>
      </c>
      <c r="E74" s="1" t="s">
        <v>11</v>
      </c>
      <c r="F74" s="1" t="s">
        <v>11</v>
      </c>
      <c r="G74" t="s">
        <v>426</v>
      </c>
    </row>
    <row r="75" spans="1:7" x14ac:dyDescent="0.25">
      <c r="A75">
        <v>72</v>
      </c>
      <c r="B75" t="s">
        <v>425</v>
      </c>
      <c r="C75" t="s">
        <v>141</v>
      </c>
      <c r="D75" s="1">
        <v>113.29</v>
      </c>
      <c r="E75" s="1" t="s">
        <v>11</v>
      </c>
      <c r="F75" s="1" t="s">
        <v>11</v>
      </c>
      <c r="G75" t="s">
        <v>427</v>
      </c>
    </row>
    <row r="76" spans="1:7" x14ac:dyDescent="0.25">
      <c r="A76">
        <v>73</v>
      </c>
      <c r="B76" t="s">
        <v>425</v>
      </c>
      <c r="C76" t="s">
        <v>167</v>
      </c>
      <c r="D76" s="1">
        <v>398</v>
      </c>
      <c r="E76" s="1" t="s">
        <v>11</v>
      </c>
      <c r="F76" s="1" t="s">
        <v>11</v>
      </c>
      <c r="G76" t="s">
        <v>428</v>
      </c>
    </row>
    <row r="77" spans="1:7" x14ac:dyDescent="0.25">
      <c r="A77">
        <v>74</v>
      </c>
      <c r="B77" t="s">
        <v>429</v>
      </c>
      <c r="C77" t="s">
        <v>11</v>
      </c>
      <c r="D77" s="1" t="s">
        <v>11</v>
      </c>
      <c r="E77" s="1" t="s">
        <v>11</v>
      </c>
      <c r="F77" s="1">
        <v>10</v>
      </c>
      <c r="G77" t="s">
        <v>265</v>
      </c>
    </row>
    <row r="78" spans="1:7" x14ac:dyDescent="0.25">
      <c r="D78" s="1"/>
      <c r="E78" s="1"/>
      <c r="F78" s="1"/>
    </row>
    <row r="79" spans="1:7" x14ac:dyDescent="0.25">
      <c r="D79" s="1"/>
      <c r="E79" s="1"/>
      <c r="F79" s="1"/>
    </row>
    <row r="80" spans="1:7" x14ac:dyDescent="0.25">
      <c r="D80" s="1"/>
      <c r="E80" s="1"/>
      <c r="F80" s="1"/>
    </row>
    <row r="81" spans="4:6" x14ac:dyDescent="0.25">
      <c r="D81" s="1"/>
      <c r="E81" s="1"/>
      <c r="F81" s="1"/>
    </row>
    <row r="82" spans="4:6" x14ac:dyDescent="0.25">
      <c r="D82" s="1"/>
      <c r="E82" s="1"/>
      <c r="F82" s="1"/>
    </row>
    <row r="83" spans="4:6" x14ac:dyDescent="0.25">
      <c r="D83" s="1"/>
      <c r="E83" s="1"/>
      <c r="F83" s="1"/>
    </row>
    <row r="84" spans="4:6" x14ac:dyDescent="0.25">
      <c r="D84" s="1"/>
      <c r="E84" s="1"/>
      <c r="F84" s="1"/>
    </row>
    <row r="85" spans="4:6" x14ac:dyDescent="0.25">
      <c r="D85" s="1"/>
      <c r="E85" s="1"/>
      <c r="F85" s="1"/>
    </row>
    <row r="86" spans="4:6" x14ac:dyDescent="0.25">
      <c r="D86" s="1"/>
      <c r="E86" s="1"/>
      <c r="F86" s="1"/>
    </row>
    <row r="87" spans="4:6" x14ac:dyDescent="0.25">
      <c r="D87" s="1"/>
      <c r="E87" s="1"/>
      <c r="F87" s="1"/>
    </row>
    <row r="88" spans="4:6" x14ac:dyDescent="0.25">
      <c r="D88" s="1"/>
      <c r="E88" s="1"/>
      <c r="F88" s="1"/>
    </row>
    <row r="89" spans="4:6" x14ac:dyDescent="0.25">
      <c r="D89" s="1"/>
      <c r="E89" s="1"/>
      <c r="F89" s="1"/>
    </row>
    <row r="90" spans="4:6" x14ac:dyDescent="0.25">
      <c r="D90" s="1"/>
      <c r="E90" s="1"/>
      <c r="F90" s="1"/>
    </row>
    <row r="91" spans="4:6" x14ac:dyDescent="0.25">
      <c r="D91" s="1"/>
      <c r="E91" s="1"/>
      <c r="F91" s="1"/>
    </row>
    <row r="92" spans="4:6" x14ac:dyDescent="0.25">
      <c r="D92" s="1"/>
      <c r="E92" s="1"/>
      <c r="F92" s="1"/>
    </row>
    <row r="93" spans="4:6" x14ac:dyDescent="0.25">
      <c r="D93" s="1"/>
      <c r="E93" s="1"/>
      <c r="F93" s="1"/>
    </row>
    <row r="94" spans="4:6" x14ac:dyDescent="0.25">
      <c r="D94" s="1"/>
      <c r="E94" s="1"/>
      <c r="F94" s="1"/>
    </row>
    <row r="95" spans="4:6" x14ac:dyDescent="0.25">
      <c r="D95" s="1"/>
      <c r="E95" s="1"/>
      <c r="F95" s="1"/>
    </row>
    <row r="96" spans="4:6" x14ac:dyDescent="0.25">
      <c r="D96" s="1"/>
      <c r="E96" s="1"/>
      <c r="F96" s="1"/>
    </row>
    <row r="97" spans="4:6" x14ac:dyDescent="0.25">
      <c r="D97" s="1"/>
      <c r="E97" s="1"/>
      <c r="F97" s="1"/>
    </row>
    <row r="98" spans="4:6" x14ac:dyDescent="0.25">
      <c r="D98" s="1"/>
      <c r="E98" s="1"/>
      <c r="F98" s="1"/>
    </row>
    <row r="99" spans="4:6" x14ac:dyDescent="0.25">
      <c r="D99" s="1"/>
      <c r="E99" s="1"/>
      <c r="F99" s="1"/>
    </row>
    <row r="100" spans="4:6" x14ac:dyDescent="0.25">
      <c r="D100" s="1"/>
      <c r="E100" s="1"/>
      <c r="F100" s="1"/>
    </row>
    <row r="101" spans="4:6" x14ac:dyDescent="0.25">
      <c r="D101" s="1"/>
      <c r="E101" s="1"/>
      <c r="F101" s="1"/>
    </row>
    <row r="102" spans="4:6" x14ac:dyDescent="0.25">
      <c r="D102" s="1"/>
      <c r="E102" s="1"/>
      <c r="F102" s="1"/>
    </row>
    <row r="103" spans="4:6" x14ac:dyDescent="0.25">
      <c r="D103" s="1"/>
      <c r="E103" s="1"/>
      <c r="F103" s="1"/>
    </row>
    <row r="104" spans="4:6" x14ac:dyDescent="0.25">
      <c r="D104" s="1"/>
      <c r="E104" s="1"/>
      <c r="F104" s="1"/>
    </row>
    <row r="105" spans="4:6" x14ac:dyDescent="0.25">
      <c r="D105" s="1"/>
      <c r="E105" s="1"/>
      <c r="F105" s="1"/>
    </row>
    <row r="106" spans="4:6" x14ac:dyDescent="0.25">
      <c r="D106" s="1"/>
      <c r="E106" s="1"/>
      <c r="F106" s="1"/>
    </row>
    <row r="107" spans="4:6" x14ac:dyDescent="0.25">
      <c r="D107" s="1"/>
      <c r="E107" s="1"/>
      <c r="F107" s="1"/>
    </row>
    <row r="108" spans="4:6" x14ac:dyDescent="0.25">
      <c r="D108" s="1"/>
      <c r="E108" s="1"/>
      <c r="F108" s="1"/>
    </row>
    <row r="109" spans="4:6" x14ac:dyDescent="0.25">
      <c r="D109" s="1"/>
      <c r="E109" s="1"/>
      <c r="F109" s="1"/>
    </row>
    <row r="110" spans="4:6" x14ac:dyDescent="0.25">
      <c r="D110" s="1"/>
      <c r="E110" s="1"/>
      <c r="F110" s="1"/>
    </row>
    <row r="111" spans="4:6" x14ac:dyDescent="0.25">
      <c r="D111" s="1"/>
      <c r="E111" s="1"/>
      <c r="F111" s="1"/>
    </row>
  </sheetData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4"/>
  <sheetViews>
    <sheetView workbookViewId="0">
      <pane ySplit="3" topLeftCell="A73" activePane="bottomLeft" state="frozen"/>
      <selection pane="bottomLeft" activeCell="B2" sqref="B2:G2"/>
    </sheetView>
  </sheetViews>
  <sheetFormatPr defaultRowHeight="15" x14ac:dyDescent="0.25"/>
  <cols>
    <col min="2" max="2" width="11.85546875" customWidth="1"/>
    <col min="3" max="3" width="7.140625" customWidth="1"/>
    <col min="4" max="4" width="8.7109375" customWidth="1"/>
    <col min="5" max="5" width="8.85546875" customWidth="1"/>
    <col min="6" max="6" width="9.28515625" customWidth="1"/>
    <col min="7" max="7" width="10.28515625" bestFit="1" customWidth="1"/>
    <col min="11" max="11" width="13.5703125" customWidth="1"/>
  </cols>
  <sheetData>
    <row r="1" spans="1:13" x14ac:dyDescent="0.25">
      <c r="A1" s="1"/>
      <c r="B1" t="s">
        <v>0</v>
      </c>
      <c r="D1" t="s">
        <v>1</v>
      </c>
      <c r="E1" t="s">
        <v>2</v>
      </c>
      <c r="F1" t="s">
        <v>3</v>
      </c>
      <c r="G1" t="s">
        <v>4</v>
      </c>
    </row>
    <row r="2" spans="1:13" x14ac:dyDescent="0.25">
      <c r="B2" s="1">
        <v>28979.21</v>
      </c>
      <c r="D2" s="1">
        <v>26046.34</v>
      </c>
      <c r="E2" s="1">
        <v>708.32999999999993</v>
      </c>
      <c r="F2" s="1">
        <v>14024.779999999999</v>
      </c>
      <c r="G2" s="2">
        <v>41759.1</v>
      </c>
    </row>
    <row r="3" spans="1:13" x14ac:dyDescent="0.25">
      <c r="B3" t="s">
        <v>5</v>
      </c>
      <c r="C3" t="s">
        <v>6</v>
      </c>
      <c r="D3" s="1" t="s">
        <v>7</v>
      </c>
      <c r="E3" s="1" t="s">
        <v>7</v>
      </c>
      <c r="F3" s="1" t="s">
        <v>7</v>
      </c>
      <c r="G3" t="s">
        <v>8</v>
      </c>
    </row>
    <row r="4" spans="1:13" x14ac:dyDescent="0.25">
      <c r="A4">
        <v>1</v>
      </c>
      <c r="B4" t="s">
        <v>345</v>
      </c>
      <c r="C4" t="s">
        <v>11</v>
      </c>
      <c r="D4" s="1" t="s">
        <v>11</v>
      </c>
      <c r="E4" s="1" t="s">
        <v>11</v>
      </c>
      <c r="F4" s="1">
        <v>50</v>
      </c>
      <c r="G4" t="s">
        <v>20</v>
      </c>
    </row>
    <row r="5" spans="1:13" x14ac:dyDescent="0.25">
      <c r="A5">
        <v>2</v>
      </c>
      <c r="B5" t="s">
        <v>306</v>
      </c>
      <c r="C5" t="s">
        <v>304</v>
      </c>
      <c r="D5" s="1">
        <v>272.58999999999997</v>
      </c>
      <c r="E5" s="1" t="s">
        <v>11</v>
      </c>
      <c r="F5" s="1" t="s">
        <v>11</v>
      </c>
      <c r="G5" t="s">
        <v>307</v>
      </c>
    </row>
    <row r="6" spans="1:13" x14ac:dyDescent="0.25">
      <c r="A6">
        <v>3</v>
      </c>
      <c r="B6" t="s">
        <v>266</v>
      </c>
      <c r="C6" t="s">
        <v>11</v>
      </c>
      <c r="D6" s="1" t="s">
        <v>11</v>
      </c>
      <c r="E6" s="1" t="s">
        <v>11</v>
      </c>
      <c r="F6" s="1">
        <v>94.1</v>
      </c>
      <c r="G6" t="s">
        <v>13</v>
      </c>
    </row>
    <row r="7" spans="1:13" x14ac:dyDescent="0.25">
      <c r="A7">
        <v>4</v>
      </c>
      <c r="B7" t="s">
        <v>266</v>
      </c>
      <c r="C7" t="s">
        <v>11</v>
      </c>
      <c r="D7" s="1" t="s">
        <v>11</v>
      </c>
      <c r="E7" s="1" t="s">
        <v>11</v>
      </c>
      <c r="F7" s="1">
        <v>1836.12</v>
      </c>
      <c r="G7" t="s">
        <v>268</v>
      </c>
      <c r="M7" s="1"/>
    </row>
    <row r="8" spans="1:13" x14ac:dyDescent="0.25">
      <c r="A8">
        <v>5</v>
      </c>
      <c r="B8" t="s">
        <v>266</v>
      </c>
      <c r="C8" t="s">
        <v>11</v>
      </c>
      <c r="D8" s="1" t="s">
        <v>11</v>
      </c>
      <c r="E8" s="1" t="s">
        <v>11</v>
      </c>
      <c r="F8" s="1">
        <v>956.25</v>
      </c>
      <c r="G8" t="s">
        <v>267</v>
      </c>
      <c r="M8" s="1"/>
    </row>
    <row r="9" spans="1:13" x14ac:dyDescent="0.25">
      <c r="A9">
        <v>6</v>
      </c>
      <c r="B9" t="s">
        <v>266</v>
      </c>
      <c r="C9" t="s">
        <v>11</v>
      </c>
      <c r="D9" s="1" t="s">
        <v>11</v>
      </c>
      <c r="E9" s="1" t="s">
        <v>11</v>
      </c>
      <c r="F9" s="1">
        <v>5222.66</v>
      </c>
      <c r="G9" t="s">
        <v>344</v>
      </c>
      <c r="M9" s="1"/>
    </row>
    <row r="10" spans="1:13" x14ac:dyDescent="0.25">
      <c r="A10">
        <v>7</v>
      </c>
      <c r="B10" t="s">
        <v>266</v>
      </c>
      <c r="C10" t="s">
        <v>11</v>
      </c>
      <c r="D10" s="1" t="s">
        <v>11</v>
      </c>
      <c r="E10" s="1" t="s">
        <v>11</v>
      </c>
      <c r="F10" s="1">
        <v>26.11</v>
      </c>
      <c r="G10" t="s">
        <v>19</v>
      </c>
      <c r="M10" s="1"/>
    </row>
    <row r="11" spans="1:13" x14ac:dyDescent="0.25">
      <c r="A11">
        <v>8</v>
      </c>
      <c r="B11" t="s">
        <v>266</v>
      </c>
      <c r="C11" t="s">
        <v>289</v>
      </c>
      <c r="D11" s="1">
        <v>1816.31</v>
      </c>
      <c r="E11" s="1" t="s">
        <v>11</v>
      </c>
      <c r="F11" s="1" t="s">
        <v>11</v>
      </c>
      <c r="G11" t="s">
        <v>290</v>
      </c>
      <c r="M11" s="1"/>
    </row>
    <row r="12" spans="1:13" x14ac:dyDescent="0.25">
      <c r="A12">
        <v>9</v>
      </c>
      <c r="B12" t="s">
        <v>346</v>
      </c>
      <c r="C12" t="s">
        <v>11</v>
      </c>
      <c r="D12" s="1" t="s">
        <v>11</v>
      </c>
      <c r="E12" s="1">
        <v>100</v>
      </c>
      <c r="F12" s="1" t="s">
        <v>11</v>
      </c>
      <c r="G12" t="s">
        <v>347</v>
      </c>
      <c r="M12" s="1"/>
    </row>
    <row r="13" spans="1:13" x14ac:dyDescent="0.25">
      <c r="A13">
        <v>10</v>
      </c>
      <c r="B13" t="s">
        <v>285</v>
      </c>
      <c r="C13" t="s">
        <v>24</v>
      </c>
      <c r="D13" s="1">
        <v>276.48</v>
      </c>
      <c r="E13" s="1" t="s">
        <v>11</v>
      </c>
      <c r="F13" s="1" t="s">
        <v>11</v>
      </c>
      <c r="G13" t="s">
        <v>337</v>
      </c>
    </row>
    <row r="14" spans="1:13" x14ac:dyDescent="0.25">
      <c r="A14">
        <v>11</v>
      </c>
      <c r="B14" t="s">
        <v>285</v>
      </c>
      <c r="C14" t="s">
        <v>26</v>
      </c>
      <c r="D14" s="1">
        <v>281.64</v>
      </c>
      <c r="E14" s="1" t="s">
        <v>11</v>
      </c>
      <c r="F14" s="1" t="s">
        <v>11</v>
      </c>
      <c r="G14" t="s">
        <v>317</v>
      </c>
    </row>
    <row r="15" spans="1:13" x14ac:dyDescent="0.25">
      <c r="A15">
        <v>12</v>
      </c>
      <c r="B15" t="s">
        <v>285</v>
      </c>
      <c r="C15" t="s">
        <v>91</v>
      </c>
      <c r="D15" s="1">
        <v>778.08</v>
      </c>
      <c r="E15" s="1" t="s">
        <v>11</v>
      </c>
      <c r="F15" s="1" t="s">
        <v>11</v>
      </c>
      <c r="G15" t="s">
        <v>299</v>
      </c>
    </row>
    <row r="16" spans="1:13" x14ac:dyDescent="0.25">
      <c r="A16">
        <v>13</v>
      </c>
      <c r="B16" t="s">
        <v>285</v>
      </c>
      <c r="C16" t="s">
        <v>85</v>
      </c>
      <c r="D16" s="1">
        <v>342.63</v>
      </c>
      <c r="E16" s="1" t="s">
        <v>11</v>
      </c>
      <c r="F16" s="1" t="s">
        <v>11</v>
      </c>
      <c r="G16" t="s">
        <v>330</v>
      </c>
    </row>
    <row r="17" spans="1:7" x14ac:dyDescent="0.25">
      <c r="A17">
        <v>14</v>
      </c>
      <c r="B17" t="s">
        <v>285</v>
      </c>
      <c r="C17" t="s">
        <v>59</v>
      </c>
      <c r="D17" s="1">
        <v>279.92</v>
      </c>
      <c r="E17" s="1" t="s">
        <v>11</v>
      </c>
      <c r="F17" s="1" t="s">
        <v>11</v>
      </c>
      <c r="G17" t="s">
        <v>286</v>
      </c>
    </row>
    <row r="18" spans="1:7" x14ac:dyDescent="0.25">
      <c r="A18">
        <v>15</v>
      </c>
      <c r="B18" t="s">
        <v>285</v>
      </c>
      <c r="C18" t="s">
        <v>104</v>
      </c>
      <c r="D18" s="1">
        <v>203.13</v>
      </c>
      <c r="E18" s="1" t="s">
        <v>11</v>
      </c>
      <c r="F18" s="1" t="s">
        <v>11</v>
      </c>
      <c r="G18" t="s">
        <v>338</v>
      </c>
    </row>
    <row r="19" spans="1:7" x14ac:dyDescent="0.25">
      <c r="A19">
        <v>16</v>
      </c>
      <c r="B19" t="s">
        <v>285</v>
      </c>
      <c r="C19" t="s">
        <v>191</v>
      </c>
      <c r="D19" s="1">
        <v>581.32000000000005</v>
      </c>
      <c r="E19" s="1" t="s">
        <v>11</v>
      </c>
      <c r="F19" s="1" t="s">
        <v>11</v>
      </c>
      <c r="G19" t="s">
        <v>324</v>
      </c>
    </row>
    <row r="20" spans="1:7" x14ac:dyDescent="0.25">
      <c r="A20">
        <v>17</v>
      </c>
      <c r="B20" t="s">
        <v>270</v>
      </c>
      <c r="C20" t="s">
        <v>39</v>
      </c>
      <c r="D20" s="1">
        <v>305</v>
      </c>
      <c r="E20" s="1" t="s">
        <v>11</v>
      </c>
      <c r="F20" s="1" t="s">
        <v>11</v>
      </c>
      <c r="G20" t="s">
        <v>40</v>
      </c>
    </row>
    <row r="21" spans="1:7" x14ac:dyDescent="0.25">
      <c r="A21">
        <v>18</v>
      </c>
      <c r="B21" t="s">
        <v>270</v>
      </c>
      <c r="C21" t="s">
        <v>43</v>
      </c>
      <c r="D21" s="1">
        <v>286.74</v>
      </c>
      <c r="E21" s="1" t="s">
        <v>11</v>
      </c>
      <c r="F21" s="1" t="s">
        <v>11</v>
      </c>
      <c r="G21" t="s">
        <v>341</v>
      </c>
    </row>
    <row r="22" spans="1:7" x14ac:dyDescent="0.25">
      <c r="A22">
        <v>19</v>
      </c>
      <c r="B22" t="s">
        <v>270</v>
      </c>
      <c r="C22" t="s">
        <v>89</v>
      </c>
      <c r="D22" s="1">
        <v>339.22</v>
      </c>
      <c r="E22" s="1" t="s">
        <v>11</v>
      </c>
      <c r="F22" s="1" t="s">
        <v>11</v>
      </c>
      <c r="G22" t="s">
        <v>184</v>
      </c>
    </row>
    <row r="23" spans="1:7" x14ac:dyDescent="0.25">
      <c r="A23">
        <v>20</v>
      </c>
      <c r="B23" t="s">
        <v>270</v>
      </c>
      <c r="C23" t="s">
        <v>22</v>
      </c>
      <c r="D23" s="1">
        <v>278.24</v>
      </c>
      <c r="E23" s="1" t="s">
        <v>11</v>
      </c>
      <c r="F23" s="1" t="s">
        <v>11</v>
      </c>
      <c r="G23" t="s">
        <v>300</v>
      </c>
    </row>
    <row r="24" spans="1:7" x14ac:dyDescent="0.25">
      <c r="A24">
        <v>21</v>
      </c>
      <c r="B24" t="s">
        <v>270</v>
      </c>
      <c r="C24" t="s">
        <v>304</v>
      </c>
      <c r="D24" s="1">
        <v>845.35</v>
      </c>
      <c r="E24" s="1" t="s">
        <v>11</v>
      </c>
      <c r="F24" s="1" t="s">
        <v>11</v>
      </c>
      <c r="G24" t="s">
        <v>305</v>
      </c>
    </row>
    <row r="25" spans="1:7" x14ac:dyDescent="0.25">
      <c r="A25">
        <v>22</v>
      </c>
      <c r="B25" t="s">
        <v>270</v>
      </c>
      <c r="C25" t="s">
        <v>47</v>
      </c>
      <c r="D25" s="1">
        <v>294.45</v>
      </c>
      <c r="E25" s="1" t="s">
        <v>11</v>
      </c>
      <c r="F25" s="1" t="s">
        <v>11</v>
      </c>
      <c r="G25" t="s">
        <v>48</v>
      </c>
    </row>
    <row r="26" spans="1:7" x14ac:dyDescent="0.25">
      <c r="A26">
        <v>23</v>
      </c>
      <c r="B26" t="s">
        <v>282</v>
      </c>
      <c r="C26" t="s">
        <v>41</v>
      </c>
      <c r="D26" s="1">
        <v>560.70000000000005</v>
      </c>
      <c r="E26" s="1" t="s">
        <v>11</v>
      </c>
      <c r="F26" s="1" t="s">
        <v>11</v>
      </c>
      <c r="G26" t="s">
        <v>283</v>
      </c>
    </row>
    <row r="27" spans="1:7" x14ac:dyDescent="0.25">
      <c r="A27">
        <v>24</v>
      </c>
      <c r="B27" t="s">
        <v>282</v>
      </c>
      <c r="C27" t="s">
        <v>202</v>
      </c>
      <c r="D27" s="1">
        <v>280.77</v>
      </c>
      <c r="E27" s="1" t="s">
        <v>11</v>
      </c>
      <c r="F27" s="1" t="s">
        <v>11</v>
      </c>
      <c r="G27" t="s">
        <v>327</v>
      </c>
    </row>
    <row r="28" spans="1:7" x14ac:dyDescent="0.25">
      <c r="A28">
        <v>25</v>
      </c>
      <c r="B28" t="s">
        <v>282</v>
      </c>
      <c r="C28" t="s">
        <v>49</v>
      </c>
      <c r="D28" s="1">
        <v>208</v>
      </c>
      <c r="E28" s="1" t="s">
        <v>11</v>
      </c>
      <c r="F28" s="1" t="s">
        <v>11</v>
      </c>
      <c r="G28" t="s">
        <v>291</v>
      </c>
    </row>
    <row r="29" spans="1:7" x14ac:dyDescent="0.25">
      <c r="A29">
        <v>26</v>
      </c>
      <c r="B29" t="s">
        <v>282</v>
      </c>
      <c r="C29" t="s">
        <v>32</v>
      </c>
      <c r="D29" s="1">
        <v>278.2</v>
      </c>
      <c r="E29" s="1" t="s">
        <v>11</v>
      </c>
      <c r="F29" s="1" t="s">
        <v>11</v>
      </c>
      <c r="G29" t="s">
        <v>331</v>
      </c>
    </row>
    <row r="30" spans="1:7" x14ac:dyDescent="0.25">
      <c r="A30">
        <v>27</v>
      </c>
      <c r="B30" t="s">
        <v>282</v>
      </c>
      <c r="C30" t="s">
        <v>11</v>
      </c>
      <c r="D30" s="1" t="s">
        <v>11</v>
      </c>
      <c r="E30" s="1">
        <v>100</v>
      </c>
      <c r="F30" s="1" t="s">
        <v>11</v>
      </c>
      <c r="G30" t="s">
        <v>58</v>
      </c>
    </row>
    <row r="31" spans="1:7" x14ac:dyDescent="0.25">
      <c r="A31">
        <v>28</v>
      </c>
      <c r="B31" t="s">
        <v>277</v>
      </c>
      <c r="C31" t="s">
        <v>37</v>
      </c>
      <c r="D31" s="1">
        <v>220</v>
      </c>
      <c r="E31" s="1" t="s">
        <v>11</v>
      </c>
      <c r="F31" s="1" t="s">
        <v>11</v>
      </c>
      <c r="G31" t="s">
        <v>310</v>
      </c>
    </row>
    <row r="32" spans="1:7" x14ac:dyDescent="0.25">
      <c r="A32">
        <v>29</v>
      </c>
      <c r="B32" t="s">
        <v>277</v>
      </c>
      <c r="C32" t="s">
        <v>56</v>
      </c>
      <c r="D32" s="1">
        <v>278.2</v>
      </c>
      <c r="E32" s="1" t="s">
        <v>11</v>
      </c>
      <c r="F32" s="1" t="s">
        <v>11</v>
      </c>
      <c r="G32" t="s">
        <v>326</v>
      </c>
    </row>
    <row r="33" spans="1:7" x14ac:dyDescent="0.25">
      <c r="A33">
        <v>30</v>
      </c>
      <c r="B33" t="s">
        <v>277</v>
      </c>
      <c r="C33" t="s">
        <v>83</v>
      </c>
      <c r="D33" s="1">
        <v>288.51</v>
      </c>
      <c r="E33" s="1" t="s">
        <v>11</v>
      </c>
      <c r="F33" s="1" t="s">
        <v>11</v>
      </c>
      <c r="G33" t="s">
        <v>302</v>
      </c>
    </row>
    <row r="34" spans="1:7" x14ac:dyDescent="0.25">
      <c r="A34">
        <v>31</v>
      </c>
      <c r="B34" t="s">
        <v>277</v>
      </c>
      <c r="C34" t="s">
        <v>180</v>
      </c>
      <c r="D34" s="1">
        <v>560.67999999999995</v>
      </c>
      <c r="E34" s="1" t="s">
        <v>11</v>
      </c>
      <c r="F34" s="1" t="s">
        <v>11</v>
      </c>
      <c r="G34" t="s">
        <v>297</v>
      </c>
    </row>
    <row r="35" spans="1:7" x14ac:dyDescent="0.25">
      <c r="A35">
        <v>32</v>
      </c>
      <c r="B35" t="s">
        <v>277</v>
      </c>
      <c r="C35" t="s">
        <v>30</v>
      </c>
      <c r="D35" s="1">
        <v>292</v>
      </c>
      <c r="E35" s="1" t="s">
        <v>11</v>
      </c>
      <c r="F35" s="1" t="s">
        <v>11</v>
      </c>
      <c r="G35" t="s">
        <v>281</v>
      </c>
    </row>
    <row r="36" spans="1:7" x14ac:dyDescent="0.25">
      <c r="A36">
        <v>33</v>
      </c>
      <c r="B36" t="s">
        <v>277</v>
      </c>
      <c r="C36" t="s">
        <v>126</v>
      </c>
      <c r="D36" s="1">
        <v>387.64</v>
      </c>
      <c r="E36" s="1" t="s">
        <v>11</v>
      </c>
      <c r="F36" s="1" t="s">
        <v>11</v>
      </c>
      <c r="G36" t="s">
        <v>311</v>
      </c>
    </row>
    <row r="37" spans="1:7" x14ac:dyDescent="0.25">
      <c r="A37">
        <v>34</v>
      </c>
      <c r="B37" t="s">
        <v>277</v>
      </c>
      <c r="C37" t="s">
        <v>278</v>
      </c>
      <c r="D37" s="1">
        <v>700</v>
      </c>
      <c r="E37" s="1" t="s">
        <v>11</v>
      </c>
      <c r="F37" s="1" t="s">
        <v>11</v>
      </c>
      <c r="G37" t="s">
        <v>279</v>
      </c>
    </row>
    <row r="38" spans="1:7" x14ac:dyDescent="0.25">
      <c r="A38">
        <v>35</v>
      </c>
      <c r="B38" t="s">
        <v>271</v>
      </c>
      <c r="C38" t="s">
        <v>339</v>
      </c>
      <c r="D38" s="1">
        <v>300</v>
      </c>
      <c r="E38" s="1" t="s">
        <v>11</v>
      </c>
      <c r="F38" s="1" t="s">
        <v>11</v>
      </c>
      <c r="G38" t="s">
        <v>340</v>
      </c>
    </row>
    <row r="39" spans="1:7" x14ac:dyDescent="0.25">
      <c r="A39">
        <v>36</v>
      </c>
      <c r="B39" t="s">
        <v>271</v>
      </c>
      <c r="C39" t="s">
        <v>116</v>
      </c>
      <c r="D39" s="1">
        <v>300</v>
      </c>
      <c r="E39" s="1" t="s">
        <v>11</v>
      </c>
      <c r="F39" s="1" t="s">
        <v>11</v>
      </c>
      <c r="G39" t="s">
        <v>117</v>
      </c>
    </row>
    <row r="40" spans="1:7" x14ac:dyDescent="0.25">
      <c r="A40">
        <v>37</v>
      </c>
      <c r="B40" t="s">
        <v>271</v>
      </c>
      <c r="C40" t="s">
        <v>81</v>
      </c>
      <c r="D40" s="1">
        <v>164.84</v>
      </c>
      <c r="E40" s="1" t="s">
        <v>11</v>
      </c>
      <c r="F40" s="1" t="s">
        <v>11</v>
      </c>
      <c r="G40" s="3" t="s">
        <v>325</v>
      </c>
    </row>
    <row r="41" spans="1:7" x14ac:dyDescent="0.25">
      <c r="A41">
        <v>38</v>
      </c>
      <c r="B41" t="s">
        <v>271</v>
      </c>
      <c r="C41" t="s">
        <v>79</v>
      </c>
      <c r="D41" s="1">
        <v>326.85000000000002</v>
      </c>
      <c r="E41" s="1" t="s">
        <v>11</v>
      </c>
      <c r="F41" s="1" t="s">
        <v>11</v>
      </c>
      <c r="G41" t="s">
        <v>316</v>
      </c>
    </row>
    <row r="42" spans="1:7" x14ac:dyDescent="0.25">
      <c r="A42">
        <v>39</v>
      </c>
      <c r="B42" t="s">
        <v>271</v>
      </c>
      <c r="C42" t="s">
        <v>147</v>
      </c>
      <c r="D42" s="1">
        <v>516.29999999999995</v>
      </c>
      <c r="E42" s="1" t="s">
        <v>11</v>
      </c>
      <c r="F42" s="1" t="s">
        <v>11</v>
      </c>
      <c r="G42" t="s">
        <v>272</v>
      </c>
    </row>
    <row r="43" spans="1:7" x14ac:dyDescent="0.25">
      <c r="A43">
        <v>40</v>
      </c>
      <c r="B43" t="s">
        <v>294</v>
      </c>
      <c r="C43" t="s">
        <v>64</v>
      </c>
      <c r="D43" s="1">
        <v>377.33</v>
      </c>
      <c r="E43" s="1" t="s">
        <v>11</v>
      </c>
      <c r="F43" s="1" t="s">
        <v>11</v>
      </c>
      <c r="G43" t="s">
        <v>295</v>
      </c>
    </row>
    <row r="44" spans="1:7" x14ac:dyDescent="0.25">
      <c r="A44">
        <v>41</v>
      </c>
      <c r="B44" t="s">
        <v>294</v>
      </c>
      <c r="C44" t="s">
        <v>51</v>
      </c>
      <c r="D44" s="1">
        <v>283.7</v>
      </c>
      <c r="E44" s="1" t="s">
        <v>11</v>
      </c>
      <c r="F44" s="1" t="s">
        <v>11</v>
      </c>
      <c r="G44" t="s">
        <v>342</v>
      </c>
    </row>
    <row r="45" spans="1:7" x14ac:dyDescent="0.25">
      <c r="A45">
        <v>42</v>
      </c>
      <c r="B45" t="s">
        <v>294</v>
      </c>
      <c r="C45" t="s">
        <v>34</v>
      </c>
      <c r="D45" s="1">
        <v>398</v>
      </c>
      <c r="E45" s="1" t="s">
        <v>11</v>
      </c>
      <c r="F45" s="1" t="s">
        <v>11</v>
      </c>
      <c r="G45" t="s">
        <v>303</v>
      </c>
    </row>
    <row r="46" spans="1:7" x14ac:dyDescent="0.25">
      <c r="A46">
        <v>43</v>
      </c>
      <c r="B46" t="s">
        <v>294</v>
      </c>
      <c r="C46" t="s">
        <v>124</v>
      </c>
      <c r="D46" s="1">
        <v>193.2</v>
      </c>
      <c r="E46" s="1" t="s">
        <v>11</v>
      </c>
      <c r="F46" s="1" t="s">
        <v>11</v>
      </c>
      <c r="G46" t="s">
        <v>319</v>
      </c>
    </row>
    <row r="47" spans="1:7" x14ac:dyDescent="0.25">
      <c r="A47">
        <v>44</v>
      </c>
      <c r="B47" t="s">
        <v>294</v>
      </c>
      <c r="C47" t="s">
        <v>73</v>
      </c>
      <c r="D47" s="1">
        <v>278</v>
      </c>
      <c r="E47" s="1" t="s">
        <v>11</v>
      </c>
      <c r="F47" s="1" t="s">
        <v>11</v>
      </c>
      <c r="G47" t="s">
        <v>329</v>
      </c>
    </row>
    <row r="48" spans="1:7" x14ac:dyDescent="0.25">
      <c r="A48">
        <v>45</v>
      </c>
      <c r="B48" t="s">
        <v>294</v>
      </c>
      <c r="C48" t="s">
        <v>93</v>
      </c>
      <c r="D48" s="1">
        <v>399.38</v>
      </c>
      <c r="E48" s="1" t="s">
        <v>11</v>
      </c>
      <c r="F48" s="1" t="s">
        <v>11</v>
      </c>
      <c r="G48" t="s">
        <v>94</v>
      </c>
    </row>
    <row r="49" spans="1:7" x14ac:dyDescent="0.25">
      <c r="A49">
        <v>46</v>
      </c>
      <c r="B49" t="s">
        <v>287</v>
      </c>
      <c r="C49" t="s">
        <v>96</v>
      </c>
      <c r="D49" s="1">
        <v>175</v>
      </c>
      <c r="E49" s="1" t="s">
        <v>11</v>
      </c>
      <c r="F49" s="1" t="s">
        <v>11</v>
      </c>
      <c r="G49" t="s">
        <v>323</v>
      </c>
    </row>
    <row r="50" spans="1:7" x14ac:dyDescent="0.25">
      <c r="A50">
        <v>47</v>
      </c>
      <c r="B50" t="s">
        <v>287</v>
      </c>
      <c r="C50" t="s">
        <v>228</v>
      </c>
      <c r="D50" s="1">
        <v>563.26</v>
      </c>
      <c r="E50" s="1" t="s">
        <v>11</v>
      </c>
      <c r="F50" s="1" t="s">
        <v>11</v>
      </c>
      <c r="G50" t="s">
        <v>229</v>
      </c>
    </row>
    <row r="51" spans="1:7" x14ac:dyDescent="0.25">
      <c r="A51">
        <v>48</v>
      </c>
      <c r="B51" t="s">
        <v>287</v>
      </c>
      <c r="C51" t="s">
        <v>133</v>
      </c>
      <c r="D51" s="1">
        <v>416</v>
      </c>
      <c r="E51" s="1" t="s">
        <v>11</v>
      </c>
      <c r="F51" s="1" t="s">
        <v>11</v>
      </c>
      <c r="G51" t="s">
        <v>328</v>
      </c>
    </row>
    <row r="52" spans="1:7" x14ac:dyDescent="0.25">
      <c r="A52">
        <v>49</v>
      </c>
      <c r="B52" t="s">
        <v>287</v>
      </c>
      <c r="C52" t="s">
        <v>77</v>
      </c>
      <c r="D52" s="1">
        <v>275.91000000000003</v>
      </c>
      <c r="E52" s="1" t="s">
        <v>11</v>
      </c>
      <c r="F52" s="1" t="s">
        <v>11</v>
      </c>
      <c r="G52" t="s">
        <v>335</v>
      </c>
    </row>
    <row r="53" spans="1:7" x14ac:dyDescent="0.25">
      <c r="A53">
        <v>50</v>
      </c>
      <c r="B53" t="s">
        <v>287</v>
      </c>
      <c r="C53" t="s">
        <v>87</v>
      </c>
      <c r="D53" s="1">
        <v>234.7</v>
      </c>
      <c r="E53" s="1" t="s">
        <v>11</v>
      </c>
      <c r="F53" s="1" t="s">
        <v>11</v>
      </c>
      <c r="G53" t="s">
        <v>301</v>
      </c>
    </row>
    <row r="54" spans="1:7" x14ac:dyDescent="0.25">
      <c r="A54">
        <v>51</v>
      </c>
      <c r="B54" t="s">
        <v>287</v>
      </c>
      <c r="C54" t="s">
        <v>108</v>
      </c>
      <c r="D54" s="1">
        <v>394.52</v>
      </c>
      <c r="E54" s="1" t="s">
        <v>11</v>
      </c>
      <c r="F54" s="1" t="s">
        <v>11</v>
      </c>
      <c r="G54" t="s">
        <v>288</v>
      </c>
    </row>
    <row r="55" spans="1:7" x14ac:dyDescent="0.25">
      <c r="A55">
        <v>52</v>
      </c>
      <c r="B55" t="s">
        <v>284</v>
      </c>
      <c r="C55" t="s">
        <v>114</v>
      </c>
      <c r="D55" s="1">
        <v>185</v>
      </c>
      <c r="E55" s="1" t="s">
        <v>11</v>
      </c>
      <c r="F55" s="1" t="s">
        <v>11</v>
      </c>
      <c r="G55" t="s">
        <v>308</v>
      </c>
    </row>
    <row r="56" spans="1:7" x14ac:dyDescent="0.25">
      <c r="A56">
        <v>53</v>
      </c>
      <c r="B56" t="s">
        <v>284</v>
      </c>
      <c r="C56" t="s">
        <v>67</v>
      </c>
      <c r="D56" s="1">
        <v>293.95</v>
      </c>
      <c r="E56" s="1" t="s">
        <v>11</v>
      </c>
      <c r="F56" s="1" t="s">
        <v>11</v>
      </c>
      <c r="G56" t="s">
        <v>68</v>
      </c>
    </row>
    <row r="57" spans="1:7" x14ac:dyDescent="0.25">
      <c r="A57">
        <v>54</v>
      </c>
      <c r="B57" t="s">
        <v>284</v>
      </c>
      <c r="C57" t="s">
        <v>131</v>
      </c>
      <c r="D57" s="1">
        <v>389</v>
      </c>
      <c r="E57" s="1" t="s">
        <v>11</v>
      </c>
      <c r="F57" s="1" t="s">
        <v>11</v>
      </c>
      <c r="G57" t="s">
        <v>321</v>
      </c>
    </row>
    <row r="58" spans="1:7" x14ac:dyDescent="0.25">
      <c r="A58">
        <v>55</v>
      </c>
      <c r="B58" t="s">
        <v>284</v>
      </c>
      <c r="C58" t="s">
        <v>75</v>
      </c>
      <c r="D58" s="1">
        <v>1181.79</v>
      </c>
      <c r="E58" s="1" t="s">
        <v>11</v>
      </c>
      <c r="F58" s="1" t="s">
        <v>11</v>
      </c>
      <c r="G58" t="s">
        <v>334</v>
      </c>
    </row>
    <row r="59" spans="1:7" x14ac:dyDescent="0.25">
      <c r="A59">
        <v>56</v>
      </c>
      <c r="B59" t="s">
        <v>284</v>
      </c>
      <c r="C59" t="s">
        <v>122</v>
      </c>
      <c r="D59" s="1">
        <v>406</v>
      </c>
      <c r="E59" s="1" t="s">
        <v>11</v>
      </c>
      <c r="F59" s="1" t="s">
        <v>11</v>
      </c>
      <c r="G59" t="s">
        <v>315</v>
      </c>
    </row>
    <row r="60" spans="1:7" x14ac:dyDescent="0.25">
      <c r="A60">
        <v>57</v>
      </c>
      <c r="B60" t="s">
        <v>273</v>
      </c>
      <c r="C60" t="s">
        <v>275</v>
      </c>
      <c r="D60" s="1">
        <v>572.66</v>
      </c>
      <c r="E60" s="1" t="s">
        <v>11</v>
      </c>
      <c r="F60" s="1" t="s">
        <v>11</v>
      </c>
      <c r="G60" t="s">
        <v>276</v>
      </c>
    </row>
    <row r="61" spans="1:7" x14ac:dyDescent="0.25">
      <c r="A61">
        <v>58</v>
      </c>
      <c r="B61" t="s">
        <v>273</v>
      </c>
      <c r="C61" t="s">
        <v>332</v>
      </c>
      <c r="D61" s="1">
        <v>574.44000000000005</v>
      </c>
      <c r="E61" s="1" t="s">
        <v>11</v>
      </c>
      <c r="F61" s="1" t="s">
        <v>11</v>
      </c>
      <c r="G61" t="s">
        <v>333</v>
      </c>
    </row>
    <row r="62" spans="1:7" x14ac:dyDescent="0.25">
      <c r="A62">
        <v>59</v>
      </c>
      <c r="B62" t="s">
        <v>273</v>
      </c>
      <c r="C62" t="s">
        <v>141</v>
      </c>
      <c r="D62" s="1">
        <v>276.48</v>
      </c>
      <c r="E62" s="1" t="s">
        <v>11</v>
      </c>
      <c r="F62" s="1" t="s">
        <v>11</v>
      </c>
      <c r="G62" t="s">
        <v>322</v>
      </c>
    </row>
    <row r="63" spans="1:7" x14ac:dyDescent="0.25">
      <c r="A63">
        <v>60</v>
      </c>
      <c r="B63" t="s">
        <v>273</v>
      </c>
      <c r="C63" t="s">
        <v>137</v>
      </c>
      <c r="D63" s="1">
        <v>733.07</v>
      </c>
      <c r="E63" s="1" t="s">
        <v>11</v>
      </c>
      <c r="F63" s="1" t="s">
        <v>11</v>
      </c>
      <c r="G63" t="s">
        <v>274</v>
      </c>
    </row>
    <row r="64" spans="1:7" x14ac:dyDescent="0.25">
      <c r="A64">
        <v>61</v>
      </c>
      <c r="B64" t="s">
        <v>273</v>
      </c>
      <c r="C64" t="s">
        <v>106</v>
      </c>
      <c r="D64" s="1">
        <v>558.4</v>
      </c>
      <c r="E64" s="1" t="s">
        <v>11</v>
      </c>
      <c r="F64" s="1" t="s">
        <v>11</v>
      </c>
      <c r="G64" t="s">
        <v>296</v>
      </c>
    </row>
    <row r="65" spans="1:7" x14ac:dyDescent="0.25">
      <c r="A65">
        <v>62</v>
      </c>
      <c r="B65" t="s">
        <v>273</v>
      </c>
      <c r="C65" t="s">
        <v>100</v>
      </c>
      <c r="D65" s="1">
        <v>548</v>
      </c>
      <c r="E65" s="1" t="s">
        <v>11</v>
      </c>
      <c r="F65" s="1" t="s">
        <v>11</v>
      </c>
      <c r="G65" t="s">
        <v>318</v>
      </c>
    </row>
    <row r="66" spans="1:7" x14ac:dyDescent="0.25">
      <c r="A66">
        <v>63</v>
      </c>
      <c r="B66" t="s">
        <v>273</v>
      </c>
      <c r="C66" t="s">
        <v>102</v>
      </c>
      <c r="D66" s="1">
        <v>205.43</v>
      </c>
      <c r="E66" s="1" t="s">
        <v>11</v>
      </c>
      <c r="F66" s="1" t="s">
        <v>11</v>
      </c>
      <c r="G66" t="s">
        <v>298</v>
      </c>
    </row>
    <row r="67" spans="1:7" x14ac:dyDescent="0.25">
      <c r="A67">
        <v>64</v>
      </c>
      <c r="B67" t="s">
        <v>313</v>
      </c>
      <c r="C67" t="s">
        <v>145</v>
      </c>
      <c r="D67" s="1">
        <v>498</v>
      </c>
      <c r="E67" s="1" t="s">
        <v>11</v>
      </c>
      <c r="F67" s="1" t="s">
        <v>11</v>
      </c>
      <c r="G67" t="s">
        <v>314</v>
      </c>
    </row>
    <row r="68" spans="1:7" x14ac:dyDescent="0.25">
      <c r="A68">
        <v>65</v>
      </c>
      <c r="B68" t="s">
        <v>269</v>
      </c>
      <c r="C68" t="s">
        <v>118</v>
      </c>
      <c r="D68" s="1">
        <v>289.66000000000003</v>
      </c>
      <c r="E68" s="1" t="s">
        <v>11</v>
      </c>
      <c r="F68" s="1" t="s">
        <v>11</v>
      </c>
      <c r="G68" t="s">
        <v>320</v>
      </c>
    </row>
    <row r="69" spans="1:7" x14ac:dyDescent="0.25">
      <c r="A69">
        <v>66</v>
      </c>
      <c r="B69" t="s">
        <v>269</v>
      </c>
      <c r="C69" t="s">
        <v>11</v>
      </c>
      <c r="D69" s="1" t="s">
        <v>11</v>
      </c>
      <c r="E69" s="1">
        <v>508.33</v>
      </c>
      <c r="F69" s="1" t="s">
        <v>11</v>
      </c>
      <c r="G69" t="s">
        <v>152</v>
      </c>
    </row>
    <row r="70" spans="1:7" x14ac:dyDescent="0.25">
      <c r="A70">
        <v>67</v>
      </c>
      <c r="B70" t="s">
        <v>269</v>
      </c>
      <c r="C70" t="s">
        <v>143</v>
      </c>
      <c r="D70" s="1">
        <v>18</v>
      </c>
      <c r="E70" s="1" t="s">
        <v>11</v>
      </c>
      <c r="F70" s="1" t="s">
        <v>11</v>
      </c>
      <c r="G70" t="s">
        <v>280</v>
      </c>
    </row>
    <row r="71" spans="1:7" x14ac:dyDescent="0.25">
      <c r="A71">
        <v>68</v>
      </c>
      <c r="B71" t="s">
        <v>269</v>
      </c>
      <c r="C71" t="s">
        <v>11</v>
      </c>
      <c r="D71" s="1" t="s">
        <v>11</v>
      </c>
      <c r="E71" s="1" t="s">
        <v>11</v>
      </c>
      <c r="F71" s="1">
        <v>5779.54</v>
      </c>
      <c r="G71" t="s">
        <v>343</v>
      </c>
    </row>
    <row r="72" spans="1:7" x14ac:dyDescent="0.25">
      <c r="A72">
        <v>69</v>
      </c>
      <c r="B72" t="s">
        <v>292</v>
      </c>
      <c r="C72" t="s">
        <v>98</v>
      </c>
      <c r="D72" s="1">
        <v>290.51</v>
      </c>
      <c r="E72" s="1" t="s">
        <v>11</v>
      </c>
      <c r="F72" s="1" t="s">
        <v>11</v>
      </c>
      <c r="G72" t="s">
        <v>99</v>
      </c>
    </row>
    <row r="73" spans="1:7" x14ac:dyDescent="0.25">
      <c r="A73">
        <v>70</v>
      </c>
      <c r="B73" t="s">
        <v>292</v>
      </c>
      <c r="C73" t="s">
        <v>150</v>
      </c>
      <c r="D73" s="1">
        <v>279.92</v>
      </c>
      <c r="E73" s="1" t="s">
        <v>11</v>
      </c>
      <c r="F73" s="1" t="s">
        <v>11</v>
      </c>
      <c r="G73" t="s">
        <v>293</v>
      </c>
    </row>
    <row r="74" spans="1:7" x14ac:dyDescent="0.25">
      <c r="A74">
        <v>71</v>
      </c>
      <c r="B74" t="s">
        <v>292</v>
      </c>
      <c r="C74" t="s">
        <v>128</v>
      </c>
      <c r="D74" s="1">
        <v>278.2</v>
      </c>
      <c r="E74" s="1" t="s">
        <v>11</v>
      </c>
      <c r="F74" s="1" t="s">
        <v>11</v>
      </c>
      <c r="G74" t="s">
        <v>309</v>
      </c>
    </row>
    <row r="75" spans="1:7" x14ac:dyDescent="0.25">
      <c r="A75">
        <v>72</v>
      </c>
      <c r="B75" t="s">
        <v>292</v>
      </c>
      <c r="C75" t="s">
        <v>260</v>
      </c>
      <c r="D75" s="1">
        <v>1348.46</v>
      </c>
      <c r="E75" s="1" t="s">
        <v>11</v>
      </c>
      <c r="F75" s="1" t="s">
        <v>11</v>
      </c>
      <c r="G75" t="s">
        <v>312</v>
      </c>
    </row>
    <row r="76" spans="1:7" x14ac:dyDescent="0.25">
      <c r="A76">
        <v>73</v>
      </c>
      <c r="B76" t="s">
        <v>292</v>
      </c>
      <c r="C76" t="s">
        <v>120</v>
      </c>
      <c r="D76" s="1">
        <v>286.58</v>
      </c>
      <c r="E76" s="1" t="s">
        <v>11</v>
      </c>
      <c r="F76" s="1" t="s">
        <v>11</v>
      </c>
      <c r="G76" t="s">
        <v>336</v>
      </c>
    </row>
    <row r="77" spans="1:7" x14ac:dyDescent="0.25">
      <c r="A77">
        <v>74</v>
      </c>
      <c r="B77" t="s">
        <v>292</v>
      </c>
      <c r="C77" t="s">
        <v>11</v>
      </c>
      <c r="D77" s="1" t="s">
        <v>11</v>
      </c>
      <c r="E77" s="1" t="s">
        <v>11</v>
      </c>
      <c r="F77" s="1">
        <v>10</v>
      </c>
      <c r="G77" t="s">
        <v>265</v>
      </c>
    </row>
    <row r="78" spans="1:7" x14ac:dyDescent="0.25">
      <c r="A78">
        <v>75</v>
      </c>
      <c r="B78" t="s">
        <v>155</v>
      </c>
      <c r="C78" t="s">
        <v>11</v>
      </c>
      <c r="D78" s="1" t="s">
        <v>11</v>
      </c>
      <c r="E78" s="1" t="s">
        <v>11</v>
      </c>
      <c r="F78" s="1">
        <v>50</v>
      </c>
      <c r="G78" t="s">
        <v>20</v>
      </c>
    </row>
    <row r="79" spans="1:7" x14ac:dyDescent="0.25">
      <c r="D79" s="1"/>
      <c r="E79" s="1"/>
      <c r="F79" s="1"/>
    </row>
    <row r="80" spans="1:7" x14ac:dyDescent="0.25">
      <c r="D80" s="1"/>
      <c r="E80" s="1"/>
      <c r="F80" s="1"/>
    </row>
    <row r="81" spans="4:6" x14ac:dyDescent="0.25">
      <c r="D81" s="1"/>
      <c r="E81" s="1"/>
      <c r="F81" s="1"/>
    </row>
    <row r="82" spans="4:6" x14ac:dyDescent="0.25">
      <c r="D82" s="1"/>
      <c r="E82" s="1"/>
      <c r="F82" s="1"/>
    </row>
    <row r="83" spans="4:6" x14ac:dyDescent="0.25">
      <c r="D83" s="1"/>
      <c r="E83" s="1"/>
      <c r="F83" s="1"/>
    </row>
    <row r="84" spans="4:6" x14ac:dyDescent="0.25">
      <c r="D84" s="1"/>
      <c r="E84" s="1"/>
      <c r="F84" s="1"/>
    </row>
    <row r="85" spans="4:6" x14ac:dyDescent="0.25">
      <c r="D85" s="1"/>
      <c r="E85" s="1"/>
      <c r="F85" s="1"/>
    </row>
    <row r="86" spans="4:6" x14ac:dyDescent="0.25">
      <c r="D86" s="1"/>
      <c r="E86" s="1"/>
      <c r="F86" s="1"/>
    </row>
    <row r="87" spans="4:6" x14ac:dyDescent="0.25">
      <c r="D87" s="1"/>
      <c r="E87" s="1"/>
      <c r="F87" s="1"/>
    </row>
    <row r="88" spans="4:6" x14ac:dyDescent="0.25">
      <c r="D88" s="1"/>
      <c r="E88" s="1"/>
      <c r="F88" s="1"/>
    </row>
    <row r="89" spans="4:6" x14ac:dyDescent="0.25">
      <c r="D89" s="1"/>
      <c r="E89" s="1"/>
      <c r="F89" s="1"/>
    </row>
    <row r="90" spans="4:6" x14ac:dyDescent="0.25">
      <c r="D90" s="1"/>
      <c r="E90" s="1"/>
      <c r="F90" s="1"/>
    </row>
    <row r="91" spans="4:6" x14ac:dyDescent="0.25">
      <c r="D91" s="1"/>
      <c r="E91" s="1"/>
      <c r="F91" s="1"/>
    </row>
    <row r="92" spans="4:6" x14ac:dyDescent="0.25">
      <c r="D92" s="1"/>
      <c r="E92" s="1"/>
      <c r="F92" s="1"/>
    </row>
    <row r="93" spans="4:6" x14ac:dyDescent="0.25">
      <c r="D93" s="1"/>
      <c r="E93" s="1"/>
      <c r="F93" s="1"/>
    </row>
    <row r="94" spans="4:6" x14ac:dyDescent="0.25">
      <c r="D94" s="1"/>
      <c r="E94" s="1"/>
      <c r="F94" s="1"/>
    </row>
    <row r="95" spans="4:6" x14ac:dyDescent="0.25">
      <c r="D95" s="1"/>
      <c r="E95" s="1"/>
      <c r="F95" s="1"/>
    </row>
    <row r="96" spans="4:6" x14ac:dyDescent="0.25">
      <c r="D96" s="1"/>
      <c r="E96" s="1"/>
      <c r="F96" s="1"/>
    </row>
    <row r="97" spans="4:6" x14ac:dyDescent="0.25">
      <c r="D97" s="1"/>
      <c r="E97" s="1"/>
      <c r="F97" s="1"/>
    </row>
    <row r="98" spans="4:6" x14ac:dyDescent="0.25">
      <c r="D98" s="1"/>
      <c r="E98" s="1"/>
      <c r="F98" s="1"/>
    </row>
    <row r="99" spans="4:6" x14ac:dyDescent="0.25">
      <c r="D99" s="1"/>
      <c r="E99" s="1"/>
      <c r="F99" s="1"/>
    </row>
    <row r="100" spans="4:6" x14ac:dyDescent="0.25">
      <c r="D100" s="1"/>
      <c r="E100" s="1"/>
      <c r="F100" s="1"/>
    </row>
    <row r="101" spans="4:6" x14ac:dyDescent="0.25">
      <c r="D101" s="1"/>
      <c r="E101" s="1"/>
      <c r="F101" s="1"/>
    </row>
    <row r="102" spans="4:6" x14ac:dyDescent="0.25">
      <c r="D102" s="1"/>
      <c r="E102" s="1"/>
      <c r="F102" s="1"/>
    </row>
    <row r="103" spans="4:6" x14ac:dyDescent="0.25">
      <c r="D103" s="1"/>
      <c r="E103" s="1"/>
      <c r="F103" s="1"/>
    </row>
    <row r="104" spans="4:6" x14ac:dyDescent="0.25">
      <c r="D104" s="1"/>
      <c r="E104" s="1"/>
      <c r="F104" s="1"/>
    </row>
    <row r="105" spans="4:6" x14ac:dyDescent="0.25">
      <c r="D105" s="1"/>
      <c r="E105" s="1"/>
      <c r="F105" s="1"/>
    </row>
    <row r="106" spans="4:6" x14ac:dyDescent="0.25">
      <c r="D106" s="1"/>
      <c r="E106" s="1"/>
      <c r="F106" s="1"/>
    </row>
    <row r="107" spans="4:6" x14ac:dyDescent="0.25">
      <c r="D107" s="1"/>
      <c r="E107" s="1"/>
      <c r="F107" s="1"/>
    </row>
    <row r="108" spans="4:6" x14ac:dyDescent="0.25">
      <c r="D108" s="1"/>
      <c r="E108" s="1"/>
      <c r="F108" s="1"/>
    </row>
    <row r="109" spans="4:6" x14ac:dyDescent="0.25">
      <c r="D109" s="1"/>
      <c r="E109" s="1"/>
      <c r="F109" s="1"/>
    </row>
    <row r="110" spans="4:6" x14ac:dyDescent="0.25">
      <c r="D110" s="1"/>
      <c r="E110" s="1"/>
      <c r="F110" s="1"/>
    </row>
    <row r="111" spans="4:6" x14ac:dyDescent="0.25">
      <c r="D111" s="1"/>
      <c r="E111" s="1"/>
      <c r="F111" s="1"/>
    </row>
    <row r="112" spans="4:6" x14ac:dyDescent="0.25">
      <c r="D112" s="1"/>
      <c r="E112" s="1"/>
      <c r="F112" s="1"/>
    </row>
    <row r="113" spans="4:6" x14ac:dyDescent="0.25">
      <c r="D113" s="1"/>
      <c r="E113" s="1"/>
      <c r="F113" s="1"/>
    </row>
    <row r="114" spans="4:6" x14ac:dyDescent="0.25">
      <c r="D114" s="1"/>
      <c r="E114" s="1"/>
      <c r="F114" s="1"/>
    </row>
  </sheetData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4"/>
  <sheetViews>
    <sheetView workbookViewId="0">
      <pane ySplit="3" topLeftCell="A79" activePane="bottomLeft" state="frozen"/>
      <selection pane="bottomLeft" activeCell="B2" sqref="B2:G2"/>
    </sheetView>
  </sheetViews>
  <sheetFormatPr defaultRowHeight="15" x14ac:dyDescent="0.25"/>
  <cols>
    <col min="2" max="2" width="11.85546875" customWidth="1"/>
    <col min="3" max="3" width="7.140625" customWidth="1"/>
    <col min="4" max="4" width="8.7109375" customWidth="1"/>
    <col min="5" max="5" width="8.85546875" customWidth="1"/>
    <col min="6" max="6" width="9.28515625" customWidth="1"/>
    <col min="7" max="7" width="10.28515625" bestFit="1" customWidth="1"/>
    <col min="11" max="11" width="13.5703125" customWidth="1"/>
  </cols>
  <sheetData>
    <row r="1" spans="1:13" x14ac:dyDescent="0.25">
      <c r="A1" s="1"/>
      <c r="B1" t="s">
        <v>0</v>
      </c>
      <c r="D1" t="s">
        <v>1</v>
      </c>
      <c r="E1" t="s">
        <v>2</v>
      </c>
      <c r="F1" t="s">
        <v>3</v>
      </c>
      <c r="G1" t="s">
        <v>4</v>
      </c>
    </row>
    <row r="2" spans="1:13" x14ac:dyDescent="0.25">
      <c r="B2" s="1">
        <v>41759.1</v>
      </c>
      <c r="D2" s="1">
        <v>23601.409999999996</v>
      </c>
      <c r="E2" s="1">
        <v>2544.4499999999998</v>
      </c>
      <c r="F2" s="1">
        <v>19011.77</v>
      </c>
      <c r="G2" s="2">
        <v>48893.189999999988</v>
      </c>
    </row>
    <row r="3" spans="1:13" x14ac:dyDescent="0.25">
      <c r="B3" t="s">
        <v>5</v>
      </c>
      <c r="C3" t="s">
        <v>6</v>
      </c>
      <c r="D3" s="1" t="s">
        <v>7</v>
      </c>
      <c r="E3" s="1" t="s">
        <v>7</v>
      </c>
      <c r="F3" s="1" t="s">
        <v>7</v>
      </c>
      <c r="G3" t="s">
        <v>8</v>
      </c>
    </row>
    <row r="4" spans="1:13" x14ac:dyDescent="0.25">
      <c r="A4">
        <v>1</v>
      </c>
      <c r="B4" t="s">
        <v>155</v>
      </c>
      <c r="C4" t="s">
        <v>11</v>
      </c>
      <c r="D4" s="1" t="s">
        <v>11</v>
      </c>
      <c r="E4" s="1" t="s">
        <v>11</v>
      </c>
      <c r="F4" s="1">
        <v>50</v>
      </c>
      <c r="G4" t="s">
        <v>20</v>
      </c>
    </row>
    <row r="5" spans="1:13" x14ac:dyDescent="0.25">
      <c r="A5">
        <v>2</v>
      </c>
      <c r="B5" t="s">
        <v>156</v>
      </c>
      <c r="C5" t="s">
        <v>11</v>
      </c>
      <c r="D5" s="1" t="s">
        <v>11</v>
      </c>
      <c r="E5" s="1" t="s">
        <v>11</v>
      </c>
      <c r="F5" s="1">
        <v>94.1</v>
      </c>
      <c r="G5" t="s">
        <v>13</v>
      </c>
      <c r="M5" s="1"/>
    </row>
    <row r="6" spans="1:13" x14ac:dyDescent="0.25">
      <c r="A6">
        <v>3</v>
      </c>
      <c r="B6" t="s">
        <v>156</v>
      </c>
      <c r="C6" t="s">
        <v>11</v>
      </c>
      <c r="D6" s="1" t="s">
        <v>11</v>
      </c>
      <c r="E6" s="1" t="s">
        <v>11</v>
      </c>
      <c r="F6" s="1">
        <v>230</v>
      </c>
      <c r="G6" t="s">
        <v>157</v>
      </c>
      <c r="M6" s="1"/>
    </row>
    <row r="7" spans="1:13" x14ac:dyDescent="0.25">
      <c r="A7">
        <v>4</v>
      </c>
      <c r="B7" t="s">
        <v>156</v>
      </c>
      <c r="C7" t="s">
        <v>11</v>
      </c>
      <c r="D7" s="1" t="s">
        <v>11</v>
      </c>
      <c r="E7" s="1" t="s">
        <v>11</v>
      </c>
      <c r="F7" s="1">
        <v>920</v>
      </c>
      <c r="G7" t="s">
        <v>158</v>
      </c>
      <c r="M7" s="1"/>
    </row>
    <row r="8" spans="1:13" x14ac:dyDescent="0.25">
      <c r="A8">
        <v>5</v>
      </c>
      <c r="B8" t="s">
        <v>156</v>
      </c>
      <c r="C8" t="s">
        <v>11</v>
      </c>
      <c r="D8" s="1" t="s">
        <v>11</v>
      </c>
      <c r="E8" s="1" t="s">
        <v>11</v>
      </c>
      <c r="F8" s="1">
        <v>1836.12</v>
      </c>
      <c r="G8" t="s">
        <v>159</v>
      </c>
      <c r="M8" s="1"/>
    </row>
    <row r="9" spans="1:13" x14ac:dyDescent="0.25">
      <c r="A9">
        <v>6</v>
      </c>
      <c r="B9" t="s">
        <v>156</v>
      </c>
      <c r="C9" t="s">
        <v>11</v>
      </c>
      <c r="D9" s="1" t="s">
        <v>11</v>
      </c>
      <c r="E9" s="1" t="s">
        <v>11</v>
      </c>
      <c r="F9" s="1">
        <v>956.25</v>
      </c>
      <c r="G9" t="s">
        <v>160</v>
      </c>
      <c r="M9" s="1"/>
    </row>
    <row r="10" spans="1:13" x14ac:dyDescent="0.25">
      <c r="A10">
        <v>7</v>
      </c>
      <c r="B10" t="s">
        <v>156</v>
      </c>
      <c r="C10" t="s">
        <v>11</v>
      </c>
      <c r="D10" s="1" t="s">
        <v>11</v>
      </c>
      <c r="E10" s="1" t="s">
        <v>11</v>
      </c>
      <c r="F10" s="1">
        <v>426.08</v>
      </c>
      <c r="G10" t="s">
        <v>161</v>
      </c>
      <c r="M10" s="1"/>
    </row>
    <row r="11" spans="1:13" x14ac:dyDescent="0.25">
      <c r="A11">
        <v>8</v>
      </c>
      <c r="B11" t="s">
        <v>162</v>
      </c>
      <c r="C11" t="s">
        <v>11</v>
      </c>
      <c r="D11" s="1" t="s">
        <v>11</v>
      </c>
      <c r="E11" s="1" t="s">
        <v>11</v>
      </c>
      <c r="F11" s="1">
        <v>5222.66</v>
      </c>
      <c r="G11" t="s">
        <v>163</v>
      </c>
    </row>
    <row r="12" spans="1:13" x14ac:dyDescent="0.25">
      <c r="A12">
        <v>9</v>
      </c>
      <c r="B12" t="s">
        <v>162</v>
      </c>
      <c r="C12" t="s">
        <v>11</v>
      </c>
      <c r="D12" s="1" t="s">
        <v>11</v>
      </c>
      <c r="E12" s="1" t="s">
        <v>11</v>
      </c>
      <c r="F12" s="1">
        <v>26.11</v>
      </c>
      <c r="G12" t="s">
        <v>19</v>
      </c>
    </row>
    <row r="13" spans="1:13" x14ac:dyDescent="0.25">
      <c r="A13">
        <v>10</v>
      </c>
      <c r="B13" t="s">
        <v>162</v>
      </c>
      <c r="C13" t="s">
        <v>153</v>
      </c>
      <c r="D13" s="1">
        <v>284.20999999999998</v>
      </c>
      <c r="E13" s="1" t="s">
        <v>11</v>
      </c>
      <c r="F13" s="1" t="s">
        <v>11</v>
      </c>
      <c r="G13" t="s">
        <v>164</v>
      </c>
    </row>
    <row r="14" spans="1:13" x14ac:dyDescent="0.25">
      <c r="A14">
        <v>11</v>
      </c>
      <c r="B14" t="s">
        <v>162</v>
      </c>
      <c r="C14" t="s">
        <v>11</v>
      </c>
      <c r="D14" s="1" t="s">
        <v>11</v>
      </c>
      <c r="E14" s="1">
        <v>1836.12</v>
      </c>
      <c r="F14" s="1" t="s">
        <v>11</v>
      </c>
      <c r="G14" t="s">
        <v>165</v>
      </c>
    </row>
    <row r="15" spans="1:13" x14ac:dyDescent="0.25">
      <c r="A15">
        <v>12</v>
      </c>
      <c r="B15" t="s">
        <v>166</v>
      </c>
      <c r="C15" t="s">
        <v>11</v>
      </c>
      <c r="D15" s="1" t="s">
        <v>11</v>
      </c>
      <c r="E15" s="1" t="s">
        <v>11</v>
      </c>
      <c r="F15" s="1">
        <v>1836.12</v>
      </c>
      <c r="G15" t="s">
        <v>159</v>
      </c>
    </row>
    <row r="16" spans="1:13" x14ac:dyDescent="0.25">
      <c r="A16">
        <v>13</v>
      </c>
      <c r="B16" t="s">
        <v>166</v>
      </c>
      <c r="C16" t="s">
        <v>167</v>
      </c>
      <c r="D16" s="1">
        <v>198</v>
      </c>
      <c r="E16" s="1" t="s">
        <v>11</v>
      </c>
      <c r="F16" s="1" t="s">
        <v>11</v>
      </c>
      <c r="G16" t="s">
        <v>168</v>
      </c>
    </row>
    <row r="17" spans="1:7" x14ac:dyDescent="0.25">
      <c r="A17">
        <v>14</v>
      </c>
      <c r="B17" t="s">
        <v>169</v>
      </c>
      <c r="C17" t="s">
        <v>170</v>
      </c>
      <c r="D17" s="1">
        <v>548</v>
      </c>
      <c r="E17" s="1" t="s">
        <v>11</v>
      </c>
      <c r="F17" s="1" t="s">
        <v>11</v>
      </c>
      <c r="G17" t="s">
        <v>171</v>
      </c>
    </row>
    <row r="18" spans="1:7" x14ac:dyDescent="0.25">
      <c r="A18">
        <v>15</v>
      </c>
      <c r="B18" t="s">
        <v>169</v>
      </c>
      <c r="C18" t="s">
        <v>172</v>
      </c>
      <c r="D18" s="1">
        <v>278.45999999999998</v>
      </c>
      <c r="E18" s="1" t="s">
        <v>11</v>
      </c>
      <c r="F18" s="1" t="s">
        <v>11</v>
      </c>
      <c r="G18" t="s">
        <v>173</v>
      </c>
    </row>
    <row r="19" spans="1:7" x14ac:dyDescent="0.25">
      <c r="A19">
        <v>16</v>
      </c>
      <c r="B19" t="s">
        <v>174</v>
      </c>
      <c r="C19" t="s">
        <v>39</v>
      </c>
      <c r="D19" s="1">
        <v>282</v>
      </c>
      <c r="E19" s="1" t="s">
        <v>11</v>
      </c>
      <c r="F19" s="1" t="s">
        <v>11</v>
      </c>
      <c r="G19" t="s">
        <v>40</v>
      </c>
    </row>
    <row r="20" spans="1:7" x14ac:dyDescent="0.25">
      <c r="A20">
        <v>17</v>
      </c>
      <c r="B20" t="s">
        <v>174</v>
      </c>
      <c r="C20" t="s">
        <v>47</v>
      </c>
      <c r="D20" s="1">
        <v>294.45</v>
      </c>
      <c r="E20" s="1" t="s">
        <v>11</v>
      </c>
      <c r="F20" s="1" t="s">
        <v>11</v>
      </c>
      <c r="G20" t="s">
        <v>48</v>
      </c>
    </row>
    <row r="21" spans="1:7" x14ac:dyDescent="0.25">
      <c r="A21">
        <v>18</v>
      </c>
      <c r="B21" t="s">
        <v>174</v>
      </c>
      <c r="C21" t="s">
        <v>22</v>
      </c>
      <c r="D21" s="1">
        <v>278.2</v>
      </c>
      <c r="E21" s="1" t="s">
        <v>11</v>
      </c>
      <c r="F21" s="1" t="s">
        <v>11</v>
      </c>
      <c r="G21" t="s">
        <v>175</v>
      </c>
    </row>
    <row r="22" spans="1:7" x14ac:dyDescent="0.25">
      <c r="A22">
        <v>19</v>
      </c>
      <c r="B22" t="s">
        <v>174</v>
      </c>
      <c r="C22" t="s">
        <v>59</v>
      </c>
      <c r="D22" s="1">
        <v>279.92</v>
      </c>
      <c r="E22" s="1" t="s">
        <v>11</v>
      </c>
      <c r="F22" s="1" t="s">
        <v>11</v>
      </c>
      <c r="G22" t="s">
        <v>176</v>
      </c>
    </row>
    <row r="23" spans="1:7" x14ac:dyDescent="0.25">
      <c r="A23">
        <v>20</v>
      </c>
      <c r="B23" t="s">
        <v>174</v>
      </c>
      <c r="C23" t="s">
        <v>49</v>
      </c>
      <c r="D23" s="1">
        <v>206.3</v>
      </c>
      <c r="E23" s="1" t="s">
        <v>11</v>
      </c>
      <c r="F23" s="1" t="s">
        <v>11</v>
      </c>
      <c r="G23" t="s">
        <v>177</v>
      </c>
    </row>
    <row r="24" spans="1:7" x14ac:dyDescent="0.25">
      <c r="A24">
        <v>21</v>
      </c>
      <c r="B24" t="s">
        <v>174</v>
      </c>
      <c r="C24" t="s">
        <v>24</v>
      </c>
      <c r="D24" s="1">
        <v>276.5</v>
      </c>
      <c r="E24" s="1" t="s">
        <v>11</v>
      </c>
      <c r="F24" s="1" t="s">
        <v>11</v>
      </c>
      <c r="G24" t="s">
        <v>178</v>
      </c>
    </row>
    <row r="25" spans="1:7" x14ac:dyDescent="0.25">
      <c r="A25">
        <v>22</v>
      </c>
      <c r="B25" t="s">
        <v>174</v>
      </c>
      <c r="C25" t="s">
        <v>26</v>
      </c>
      <c r="D25" s="1">
        <v>281.64</v>
      </c>
      <c r="E25" s="1" t="s">
        <v>11</v>
      </c>
      <c r="F25" s="1" t="s">
        <v>11</v>
      </c>
      <c r="G25" t="s">
        <v>179</v>
      </c>
    </row>
    <row r="26" spans="1:7" x14ac:dyDescent="0.25">
      <c r="A26">
        <v>23</v>
      </c>
      <c r="B26" t="s">
        <v>174</v>
      </c>
      <c r="C26" t="s">
        <v>180</v>
      </c>
      <c r="D26" s="1">
        <v>279.33999999999997</v>
      </c>
      <c r="E26" s="1" t="s">
        <v>11</v>
      </c>
      <c r="F26" s="1" t="s">
        <v>11</v>
      </c>
      <c r="G26" t="s">
        <v>181</v>
      </c>
    </row>
    <row r="27" spans="1:7" x14ac:dyDescent="0.25">
      <c r="A27">
        <v>24</v>
      </c>
      <c r="B27" t="s">
        <v>174</v>
      </c>
      <c r="C27" t="s">
        <v>11</v>
      </c>
      <c r="D27" s="1" t="s">
        <v>11</v>
      </c>
      <c r="E27" s="1">
        <v>100</v>
      </c>
      <c r="F27" s="1" t="s">
        <v>11</v>
      </c>
      <c r="G27" t="s">
        <v>182</v>
      </c>
    </row>
    <row r="28" spans="1:7" x14ac:dyDescent="0.25">
      <c r="A28">
        <v>25</v>
      </c>
      <c r="B28" t="s">
        <v>183</v>
      </c>
      <c r="C28" t="s">
        <v>111</v>
      </c>
      <c r="D28" s="1">
        <v>548.41999999999996</v>
      </c>
      <c r="E28" s="1" t="s">
        <v>11</v>
      </c>
      <c r="F28" s="1" t="s">
        <v>11</v>
      </c>
      <c r="G28" t="s">
        <v>112</v>
      </c>
    </row>
    <row r="29" spans="1:7" x14ac:dyDescent="0.25">
      <c r="A29">
        <v>26</v>
      </c>
      <c r="B29" t="s">
        <v>183</v>
      </c>
      <c r="C29" t="s">
        <v>89</v>
      </c>
      <c r="D29" s="1">
        <v>1006.28</v>
      </c>
      <c r="E29" s="1" t="s">
        <v>11</v>
      </c>
      <c r="F29" s="1" t="s">
        <v>11</v>
      </c>
      <c r="G29" t="s">
        <v>184</v>
      </c>
    </row>
    <row r="30" spans="1:7" x14ac:dyDescent="0.25">
      <c r="A30">
        <v>27</v>
      </c>
      <c r="B30" t="s">
        <v>185</v>
      </c>
      <c r="C30" t="s">
        <v>43</v>
      </c>
      <c r="D30" s="1">
        <v>287.37</v>
      </c>
      <c r="E30" s="1" t="s">
        <v>11</v>
      </c>
      <c r="F30" s="1" t="s">
        <v>11</v>
      </c>
      <c r="G30" t="s">
        <v>186</v>
      </c>
    </row>
    <row r="31" spans="1:7" x14ac:dyDescent="0.25">
      <c r="A31">
        <v>28</v>
      </c>
      <c r="B31" t="s">
        <v>185</v>
      </c>
      <c r="C31" t="s">
        <v>32</v>
      </c>
      <c r="D31" s="1">
        <v>278.2</v>
      </c>
      <c r="E31" s="1" t="s">
        <v>11</v>
      </c>
      <c r="F31" s="1" t="s">
        <v>11</v>
      </c>
      <c r="G31" t="s">
        <v>187</v>
      </c>
    </row>
    <row r="32" spans="1:7" x14ac:dyDescent="0.25">
      <c r="A32">
        <v>29</v>
      </c>
      <c r="B32" t="s">
        <v>185</v>
      </c>
      <c r="C32" t="s">
        <v>37</v>
      </c>
      <c r="D32" s="1">
        <v>198</v>
      </c>
      <c r="E32" s="1" t="s">
        <v>11</v>
      </c>
      <c r="F32" s="1" t="s">
        <v>11</v>
      </c>
      <c r="G32" t="s">
        <v>188</v>
      </c>
    </row>
    <row r="33" spans="1:7" x14ac:dyDescent="0.25">
      <c r="A33">
        <v>30</v>
      </c>
      <c r="B33" t="s">
        <v>185</v>
      </c>
      <c r="C33" t="s">
        <v>41</v>
      </c>
      <c r="D33" s="1">
        <v>280</v>
      </c>
      <c r="E33" s="1" t="s">
        <v>11</v>
      </c>
      <c r="F33" s="1" t="s">
        <v>11</v>
      </c>
      <c r="G33" t="s">
        <v>189</v>
      </c>
    </row>
    <row r="34" spans="1:7" x14ac:dyDescent="0.25">
      <c r="A34">
        <v>31</v>
      </c>
      <c r="B34" t="s">
        <v>185</v>
      </c>
      <c r="C34" t="s">
        <v>73</v>
      </c>
      <c r="D34" s="1">
        <v>278</v>
      </c>
      <c r="E34" s="1" t="s">
        <v>11</v>
      </c>
      <c r="F34" s="1" t="s">
        <v>11</v>
      </c>
      <c r="G34" t="s">
        <v>190</v>
      </c>
    </row>
    <row r="35" spans="1:7" x14ac:dyDescent="0.25">
      <c r="A35">
        <v>32</v>
      </c>
      <c r="B35" t="s">
        <v>185</v>
      </c>
      <c r="C35" t="s">
        <v>191</v>
      </c>
      <c r="D35" s="1">
        <v>289.66000000000003</v>
      </c>
      <c r="E35" s="1" t="s">
        <v>11</v>
      </c>
      <c r="F35" s="1" t="s">
        <v>11</v>
      </c>
      <c r="G35" t="s">
        <v>192</v>
      </c>
    </row>
    <row r="36" spans="1:7" x14ac:dyDescent="0.25">
      <c r="A36">
        <v>33</v>
      </c>
      <c r="B36" t="s">
        <v>193</v>
      </c>
      <c r="C36" t="s">
        <v>30</v>
      </c>
      <c r="D36" s="1">
        <v>291.89999999999998</v>
      </c>
      <c r="E36" s="1" t="s">
        <v>11</v>
      </c>
      <c r="F36" s="1" t="s">
        <v>11</v>
      </c>
      <c r="G36" t="s">
        <v>194</v>
      </c>
    </row>
    <row r="37" spans="1:7" x14ac:dyDescent="0.25">
      <c r="A37">
        <v>34</v>
      </c>
      <c r="B37" t="s">
        <v>193</v>
      </c>
      <c r="C37" t="s">
        <v>83</v>
      </c>
      <c r="D37" s="1">
        <v>288.51</v>
      </c>
      <c r="E37" s="1" t="s">
        <v>11</v>
      </c>
      <c r="F37" s="1" t="s">
        <v>11</v>
      </c>
      <c r="G37" t="s">
        <v>195</v>
      </c>
    </row>
    <row r="38" spans="1:7" x14ac:dyDescent="0.25">
      <c r="A38">
        <v>35</v>
      </c>
      <c r="B38" t="s">
        <v>193</v>
      </c>
      <c r="C38" t="s">
        <v>172</v>
      </c>
      <c r="D38" s="1">
        <v>287.07</v>
      </c>
      <c r="E38" s="1" t="s">
        <v>11</v>
      </c>
      <c r="F38" s="1" t="s">
        <v>11</v>
      </c>
      <c r="G38" t="s">
        <v>196</v>
      </c>
    </row>
    <row r="39" spans="1:7" x14ac:dyDescent="0.25">
      <c r="A39">
        <v>36</v>
      </c>
      <c r="B39" t="s">
        <v>193</v>
      </c>
      <c r="C39" t="s">
        <v>147</v>
      </c>
      <c r="D39" s="1">
        <v>277</v>
      </c>
      <c r="E39" s="1" t="s">
        <v>11</v>
      </c>
      <c r="F39" s="1" t="s">
        <v>11</v>
      </c>
      <c r="G39" t="s">
        <v>197</v>
      </c>
    </row>
    <row r="40" spans="1:7" x14ac:dyDescent="0.25">
      <c r="A40">
        <v>37</v>
      </c>
      <c r="B40" t="s">
        <v>193</v>
      </c>
      <c r="C40" t="s">
        <v>64</v>
      </c>
      <c r="D40" s="1">
        <v>377.33</v>
      </c>
      <c r="E40" s="1" t="s">
        <v>11</v>
      </c>
      <c r="F40" s="1" t="s">
        <v>11</v>
      </c>
      <c r="G40" s="3" t="s">
        <v>198</v>
      </c>
    </row>
    <row r="41" spans="1:7" x14ac:dyDescent="0.25">
      <c r="A41">
        <v>38</v>
      </c>
      <c r="B41" t="s">
        <v>193</v>
      </c>
      <c r="C41" t="s">
        <v>11</v>
      </c>
      <c r="D41" s="1" t="s">
        <v>11</v>
      </c>
      <c r="E41" s="1">
        <v>100</v>
      </c>
      <c r="F41" s="1" t="s">
        <v>11</v>
      </c>
      <c r="G41" t="s">
        <v>58</v>
      </c>
    </row>
    <row r="42" spans="1:7" x14ac:dyDescent="0.25">
      <c r="A42">
        <v>39</v>
      </c>
      <c r="B42" t="s">
        <v>193</v>
      </c>
      <c r="C42" t="s">
        <v>85</v>
      </c>
      <c r="D42" s="1">
        <v>293.95</v>
      </c>
      <c r="E42" s="1" t="s">
        <v>11</v>
      </c>
      <c r="F42" s="1" t="s">
        <v>11</v>
      </c>
      <c r="G42" t="s">
        <v>199</v>
      </c>
    </row>
    <row r="43" spans="1:7" x14ac:dyDescent="0.25">
      <c r="A43">
        <v>40</v>
      </c>
      <c r="B43" t="s">
        <v>193</v>
      </c>
      <c r="C43" t="s">
        <v>93</v>
      </c>
      <c r="D43" s="1">
        <v>399.38</v>
      </c>
      <c r="E43" s="1" t="s">
        <v>11</v>
      </c>
      <c r="F43" s="1" t="s">
        <v>11</v>
      </c>
      <c r="G43" t="s">
        <v>200</v>
      </c>
    </row>
    <row r="44" spans="1:7" x14ac:dyDescent="0.25">
      <c r="A44">
        <v>41</v>
      </c>
      <c r="B44" t="s">
        <v>201</v>
      </c>
      <c r="C44" t="s">
        <v>202</v>
      </c>
      <c r="D44" s="1">
        <v>280.77</v>
      </c>
      <c r="E44" s="1" t="s">
        <v>11</v>
      </c>
      <c r="F44" s="1" t="s">
        <v>11</v>
      </c>
      <c r="G44" t="s">
        <v>203</v>
      </c>
    </row>
    <row r="45" spans="1:7" x14ac:dyDescent="0.25">
      <c r="A45">
        <v>42</v>
      </c>
      <c r="B45" t="s">
        <v>201</v>
      </c>
      <c r="C45" t="s">
        <v>79</v>
      </c>
      <c r="D45" s="1">
        <v>282.20999999999998</v>
      </c>
      <c r="E45" s="1" t="s">
        <v>11</v>
      </c>
      <c r="F45" s="1" t="s">
        <v>11</v>
      </c>
      <c r="G45" t="s">
        <v>204</v>
      </c>
    </row>
    <row r="46" spans="1:7" x14ac:dyDescent="0.25">
      <c r="A46">
        <v>43</v>
      </c>
      <c r="B46" t="s">
        <v>201</v>
      </c>
      <c r="C46" t="s">
        <v>81</v>
      </c>
      <c r="D46" s="1">
        <v>164.84</v>
      </c>
      <c r="E46" s="1" t="s">
        <v>11</v>
      </c>
      <c r="F46" s="1" t="s">
        <v>11</v>
      </c>
      <c r="G46" t="s">
        <v>205</v>
      </c>
    </row>
    <row r="47" spans="1:7" x14ac:dyDescent="0.25">
      <c r="A47">
        <v>44</v>
      </c>
      <c r="B47" t="s">
        <v>201</v>
      </c>
      <c r="C47" t="s">
        <v>104</v>
      </c>
      <c r="D47" s="1">
        <v>203.13</v>
      </c>
      <c r="E47" s="1" t="s">
        <v>11</v>
      </c>
      <c r="F47" s="1" t="s">
        <v>11</v>
      </c>
      <c r="G47" t="s">
        <v>206</v>
      </c>
    </row>
    <row r="48" spans="1:7" x14ac:dyDescent="0.25">
      <c r="A48">
        <v>45</v>
      </c>
      <c r="B48" t="s">
        <v>201</v>
      </c>
      <c r="C48" t="s">
        <v>122</v>
      </c>
      <c r="D48" s="1">
        <v>202</v>
      </c>
      <c r="E48" s="1" t="s">
        <v>11</v>
      </c>
      <c r="F48" s="1" t="s">
        <v>11</v>
      </c>
      <c r="G48" t="s">
        <v>207</v>
      </c>
    </row>
    <row r="49" spans="1:7" x14ac:dyDescent="0.25">
      <c r="A49">
        <v>46</v>
      </c>
      <c r="B49" t="s">
        <v>201</v>
      </c>
      <c r="C49" t="s">
        <v>131</v>
      </c>
      <c r="D49" s="1">
        <v>598</v>
      </c>
      <c r="E49" s="1" t="s">
        <v>11</v>
      </c>
      <c r="F49" s="1" t="s">
        <v>11</v>
      </c>
      <c r="G49" t="s">
        <v>208</v>
      </c>
    </row>
    <row r="50" spans="1:7" x14ac:dyDescent="0.25">
      <c r="A50">
        <v>47</v>
      </c>
      <c r="B50" t="s">
        <v>201</v>
      </c>
      <c r="C50" t="s">
        <v>87</v>
      </c>
      <c r="D50" s="1">
        <v>202.84</v>
      </c>
      <c r="E50" s="1" t="s">
        <v>11</v>
      </c>
      <c r="F50" s="1" t="s">
        <v>11</v>
      </c>
      <c r="G50" t="s">
        <v>209</v>
      </c>
    </row>
    <row r="51" spans="1:7" x14ac:dyDescent="0.25">
      <c r="A51">
        <v>48</v>
      </c>
      <c r="B51" t="s">
        <v>201</v>
      </c>
      <c r="C51" t="s">
        <v>75</v>
      </c>
      <c r="D51" s="1">
        <v>393.37</v>
      </c>
      <c r="E51" s="1" t="s">
        <v>11</v>
      </c>
      <c r="F51" s="1" t="s">
        <v>11</v>
      </c>
      <c r="G51" t="s">
        <v>210</v>
      </c>
    </row>
    <row r="52" spans="1:7" x14ac:dyDescent="0.25">
      <c r="A52">
        <v>49</v>
      </c>
      <c r="B52" t="s">
        <v>211</v>
      </c>
      <c r="C52" t="s">
        <v>106</v>
      </c>
      <c r="D52" s="1">
        <v>278.2</v>
      </c>
      <c r="E52" s="1" t="s">
        <v>11</v>
      </c>
      <c r="F52" s="1" t="s">
        <v>11</v>
      </c>
      <c r="G52" t="s">
        <v>212</v>
      </c>
    </row>
    <row r="53" spans="1:7" x14ac:dyDescent="0.25">
      <c r="A53">
        <v>50</v>
      </c>
      <c r="B53" t="s">
        <v>211</v>
      </c>
      <c r="C53" t="s">
        <v>135</v>
      </c>
      <c r="D53" s="1">
        <v>500</v>
      </c>
      <c r="E53" s="1" t="s">
        <v>11</v>
      </c>
      <c r="F53" s="1" t="s">
        <v>11</v>
      </c>
      <c r="G53" t="s">
        <v>136</v>
      </c>
    </row>
    <row r="54" spans="1:7" x14ac:dyDescent="0.25">
      <c r="A54">
        <v>51</v>
      </c>
      <c r="B54" t="s">
        <v>211</v>
      </c>
      <c r="C54" t="s">
        <v>213</v>
      </c>
      <c r="D54" s="1">
        <v>410.55</v>
      </c>
      <c r="E54" s="1" t="s">
        <v>11</v>
      </c>
      <c r="F54" s="1" t="s">
        <v>11</v>
      </c>
      <c r="G54" t="s">
        <v>214</v>
      </c>
    </row>
    <row r="55" spans="1:7" x14ac:dyDescent="0.25">
      <c r="A55">
        <v>52</v>
      </c>
      <c r="B55" t="s">
        <v>211</v>
      </c>
      <c r="C55" t="s">
        <v>53</v>
      </c>
      <c r="D55" s="1">
        <v>280.82</v>
      </c>
      <c r="E55" s="1" t="s">
        <v>11</v>
      </c>
      <c r="F55" s="1" t="s">
        <v>11</v>
      </c>
      <c r="G55" t="s">
        <v>215</v>
      </c>
    </row>
    <row r="56" spans="1:7" x14ac:dyDescent="0.25">
      <c r="A56">
        <v>53</v>
      </c>
      <c r="B56" t="s">
        <v>216</v>
      </c>
      <c r="C56" t="s">
        <v>62</v>
      </c>
      <c r="D56" s="1">
        <v>682</v>
      </c>
      <c r="E56" s="1" t="s">
        <v>11</v>
      </c>
      <c r="F56" s="1" t="s">
        <v>11</v>
      </c>
      <c r="G56" t="s">
        <v>63</v>
      </c>
    </row>
    <row r="57" spans="1:7" x14ac:dyDescent="0.25">
      <c r="A57">
        <v>54</v>
      </c>
      <c r="B57" t="s">
        <v>216</v>
      </c>
      <c r="C57" t="s">
        <v>217</v>
      </c>
      <c r="D57" s="1">
        <v>612</v>
      </c>
      <c r="E57" s="1" t="s">
        <v>11</v>
      </c>
      <c r="F57" s="1" t="s">
        <v>11</v>
      </c>
      <c r="G57" t="s">
        <v>218</v>
      </c>
    </row>
    <row r="58" spans="1:7" x14ac:dyDescent="0.25">
      <c r="A58">
        <v>55</v>
      </c>
      <c r="B58" t="s">
        <v>216</v>
      </c>
      <c r="C58" t="s">
        <v>56</v>
      </c>
      <c r="D58" s="1">
        <v>278.2</v>
      </c>
      <c r="E58" s="1" t="s">
        <v>11</v>
      </c>
      <c r="F58" s="1" t="s">
        <v>11</v>
      </c>
      <c r="G58" t="s">
        <v>219</v>
      </c>
    </row>
    <row r="59" spans="1:7" x14ac:dyDescent="0.25">
      <c r="A59">
        <v>56</v>
      </c>
      <c r="B59" t="s">
        <v>216</v>
      </c>
      <c r="C59" t="s">
        <v>118</v>
      </c>
      <c r="D59" s="1">
        <v>289.66000000000003</v>
      </c>
      <c r="E59" s="1" t="s">
        <v>11</v>
      </c>
      <c r="F59" s="1" t="s">
        <v>11</v>
      </c>
      <c r="G59" t="s">
        <v>220</v>
      </c>
    </row>
    <row r="60" spans="1:7" x14ac:dyDescent="0.25">
      <c r="A60">
        <v>57</v>
      </c>
      <c r="B60" t="s">
        <v>216</v>
      </c>
      <c r="C60" t="s">
        <v>96</v>
      </c>
      <c r="D60" s="1">
        <v>175</v>
      </c>
      <c r="E60" s="1" t="s">
        <v>11</v>
      </c>
      <c r="F60" s="1" t="s">
        <v>11</v>
      </c>
      <c r="G60" t="s">
        <v>221</v>
      </c>
    </row>
    <row r="61" spans="1:7" x14ac:dyDescent="0.25">
      <c r="A61">
        <v>58</v>
      </c>
      <c r="B61" t="s">
        <v>216</v>
      </c>
      <c r="C61" t="s">
        <v>77</v>
      </c>
      <c r="D61" s="1">
        <v>275.91000000000003</v>
      </c>
      <c r="E61" s="1" t="s">
        <v>11</v>
      </c>
      <c r="F61" s="1" t="s">
        <v>11</v>
      </c>
      <c r="G61" t="s">
        <v>222</v>
      </c>
    </row>
    <row r="62" spans="1:7" x14ac:dyDescent="0.25">
      <c r="A62">
        <v>59</v>
      </c>
      <c r="B62" t="s">
        <v>216</v>
      </c>
      <c r="C62" t="s">
        <v>34</v>
      </c>
      <c r="D62" s="1">
        <v>398</v>
      </c>
      <c r="E62" s="1" t="s">
        <v>11</v>
      </c>
      <c r="F62" s="1" t="s">
        <v>11</v>
      </c>
      <c r="G62" t="s">
        <v>223</v>
      </c>
    </row>
    <row r="63" spans="1:7" x14ac:dyDescent="0.25">
      <c r="A63">
        <v>60</v>
      </c>
      <c r="B63" t="s">
        <v>216</v>
      </c>
      <c r="C63" t="s">
        <v>108</v>
      </c>
      <c r="D63" s="1">
        <v>394.52</v>
      </c>
      <c r="E63" s="1" t="s">
        <v>11</v>
      </c>
      <c r="F63" s="1" t="s">
        <v>11</v>
      </c>
      <c r="G63" t="s">
        <v>224</v>
      </c>
    </row>
    <row r="64" spans="1:7" x14ac:dyDescent="0.25">
      <c r="A64">
        <v>61</v>
      </c>
      <c r="B64" t="s">
        <v>225</v>
      </c>
      <c r="C64" t="s">
        <v>10</v>
      </c>
      <c r="D64" s="1">
        <v>334.44</v>
      </c>
      <c r="E64" s="1" t="s">
        <v>11</v>
      </c>
      <c r="F64" s="1" t="s">
        <v>11</v>
      </c>
      <c r="G64" t="s">
        <v>12</v>
      </c>
    </row>
    <row r="65" spans="1:7" x14ac:dyDescent="0.25">
      <c r="A65">
        <v>62</v>
      </c>
      <c r="B65" t="s">
        <v>225</v>
      </c>
      <c r="C65" t="s">
        <v>116</v>
      </c>
      <c r="D65" s="1">
        <v>300</v>
      </c>
      <c r="E65" s="1" t="s">
        <v>11</v>
      </c>
      <c r="F65" s="1" t="s">
        <v>11</v>
      </c>
      <c r="G65" t="s">
        <v>117</v>
      </c>
    </row>
    <row r="66" spans="1:7" x14ac:dyDescent="0.25">
      <c r="A66">
        <v>63</v>
      </c>
      <c r="B66" t="s">
        <v>225</v>
      </c>
      <c r="C66" t="s">
        <v>67</v>
      </c>
      <c r="D66" s="1">
        <v>293.95</v>
      </c>
      <c r="E66" s="1" t="s">
        <v>11</v>
      </c>
      <c r="F66" s="1" t="s">
        <v>11</v>
      </c>
      <c r="G66" t="s">
        <v>68</v>
      </c>
    </row>
    <row r="67" spans="1:7" x14ac:dyDescent="0.25">
      <c r="A67">
        <v>64</v>
      </c>
      <c r="B67" t="s">
        <v>225</v>
      </c>
      <c r="C67" t="s">
        <v>91</v>
      </c>
      <c r="D67" s="1">
        <v>388.21</v>
      </c>
      <c r="E67" s="1" t="s">
        <v>11</v>
      </c>
      <c r="F67" s="1" t="s">
        <v>11</v>
      </c>
      <c r="G67" t="s">
        <v>226</v>
      </c>
    </row>
    <row r="68" spans="1:7" x14ac:dyDescent="0.25">
      <c r="A68">
        <v>65</v>
      </c>
      <c r="B68" t="s">
        <v>227</v>
      </c>
      <c r="C68" t="s">
        <v>228</v>
      </c>
      <c r="D68" s="1">
        <v>563.26</v>
      </c>
      <c r="E68" s="1" t="s">
        <v>11</v>
      </c>
      <c r="F68" s="1" t="s">
        <v>11</v>
      </c>
      <c r="G68" t="s">
        <v>229</v>
      </c>
    </row>
    <row r="69" spans="1:7" x14ac:dyDescent="0.25">
      <c r="A69">
        <v>66</v>
      </c>
      <c r="B69" t="s">
        <v>227</v>
      </c>
      <c r="C69" t="s">
        <v>114</v>
      </c>
      <c r="D69" s="1">
        <v>281</v>
      </c>
      <c r="E69" s="1" t="s">
        <v>11</v>
      </c>
      <c r="F69" s="1" t="s">
        <v>11</v>
      </c>
      <c r="G69" t="s">
        <v>230</v>
      </c>
    </row>
    <row r="70" spans="1:7" x14ac:dyDescent="0.25">
      <c r="A70">
        <v>67</v>
      </c>
      <c r="B70" t="s">
        <v>227</v>
      </c>
      <c r="C70" t="s">
        <v>124</v>
      </c>
      <c r="D70" s="1">
        <v>193.2</v>
      </c>
      <c r="E70" s="1" t="s">
        <v>11</v>
      </c>
      <c r="F70" s="1" t="s">
        <v>11</v>
      </c>
      <c r="G70" t="s">
        <v>231</v>
      </c>
    </row>
    <row r="71" spans="1:7" x14ac:dyDescent="0.25">
      <c r="A71">
        <v>68</v>
      </c>
      <c r="B71" t="s">
        <v>227</v>
      </c>
      <c r="C71" t="s">
        <v>128</v>
      </c>
      <c r="D71" s="1">
        <v>278.2</v>
      </c>
      <c r="E71" s="1" t="s">
        <v>11</v>
      </c>
      <c r="F71" s="1" t="s">
        <v>11</v>
      </c>
      <c r="G71" t="s">
        <v>232</v>
      </c>
    </row>
    <row r="72" spans="1:7" x14ac:dyDescent="0.25">
      <c r="A72">
        <v>69</v>
      </c>
      <c r="B72" t="s">
        <v>227</v>
      </c>
      <c r="C72" t="s">
        <v>137</v>
      </c>
      <c r="D72" s="1">
        <v>365.64</v>
      </c>
      <c r="E72" s="1" t="s">
        <v>11</v>
      </c>
      <c r="F72" s="1" t="s">
        <v>11</v>
      </c>
      <c r="G72" t="s">
        <v>233</v>
      </c>
    </row>
    <row r="73" spans="1:7" x14ac:dyDescent="0.25">
      <c r="A73">
        <v>70</v>
      </c>
      <c r="B73" t="s">
        <v>227</v>
      </c>
      <c r="C73" t="s">
        <v>126</v>
      </c>
      <c r="D73" s="1">
        <v>326.44</v>
      </c>
      <c r="E73" s="1" t="s">
        <v>11</v>
      </c>
      <c r="F73" s="1" t="s">
        <v>11</v>
      </c>
      <c r="G73" t="s">
        <v>234</v>
      </c>
    </row>
    <row r="74" spans="1:7" x14ac:dyDescent="0.25">
      <c r="A74">
        <v>71</v>
      </c>
      <c r="B74" t="s">
        <v>235</v>
      </c>
      <c r="C74" t="s">
        <v>133</v>
      </c>
      <c r="D74" s="1">
        <v>208</v>
      </c>
      <c r="E74" s="1" t="s">
        <v>11</v>
      </c>
      <c r="F74" s="1" t="s">
        <v>11</v>
      </c>
      <c r="G74" t="s">
        <v>236</v>
      </c>
    </row>
    <row r="75" spans="1:7" x14ac:dyDescent="0.25">
      <c r="A75">
        <v>72</v>
      </c>
      <c r="B75" t="s">
        <v>235</v>
      </c>
      <c r="C75" t="s">
        <v>120</v>
      </c>
      <c r="D75" s="1">
        <v>287</v>
      </c>
      <c r="E75" s="1" t="s">
        <v>11</v>
      </c>
      <c r="F75" s="1" t="s">
        <v>11</v>
      </c>
      <c r="G75" t="s">
        <v>237</v>
      </c>
    </row>
    <row r="76" spans="1:7" x14ac:dyDescent="0.25">
      <c r="A76">
        <v>73</v>
      </c>
      <c r="B76" t="s">
        <v>235</v>
      </c>
      <c r="C76" t="s">
        <v>102</v>
      </c>
      <c r="D76" s="1">
        <v>205.43</v>
      </c>
      <c r="E76" s="1" t="s">
        <v>11</v>
      </c>
      <c r="F76" s="1" t="s">
        <v>11</v>
      </c>
      <c r="G76" t="s">
        <v>238</v>
      </c>
    </row>
    <row r="77" spans="1:7" x14ac:dyDescent="0.25">
      <c r="A77">
        <v>74</v>
      </c>
      <c r="B77" t="s">
        <v>235</v>
      </c>
      <c r="C77" t="s">
        <v>100</v>
      </c>
      <c r="D77" s="1">
        <v>285.14999999999998</v>
      </c>
      <c r="E77" s="1" t="s">
        <v>11</v>
      </c>
      <c r="F77" s="1" t="s">
        <v>11</v>
      </c>
      <c r="G77" t="s">
        <v>239</v>
      </c>
    </row>
    <row r="78" spans="1:7" x14ac:dyDescent="0.25">
      <c r="A78">
        <v>75</v>
      </c>
      <c r="B78" t="s">
        <v>240</v>
      </c>
      <c r="C78" t="s">
        <v>143</v>
      </c>
      <c r="D78" s="1">
        <v>18</v>
      </c>
      <c r="E78" s="1" t="s">
        <v>11</v>
      </c>
      <c r="F78" s="1" t="s">
        <v>11</v>
      </c>
      <c r="G78" t="s">
        <v>241</v>
      </c>
    </row>
    <row r="79" spans="1:7" x14ac:dyDescent="0.25">
      <c r="A79">
        <v>76</v>
      </c>
      <c r="B79" t="s">
        <v>240</v>
      </c>
      <c r="C79" t="s">
        <v>51</v>
      </c>
      <c r="D79" s="1">
        <v>283</v>
      </c>
      <c r="E79" s="1" t="s">
        <v>11</v>
      </c>
      <c r="F79" s="1" t="s">
        <v>11</v>
      </c>
      <c r="G79" t="s">
        <v>242</v>
      </c>
    </row>
    <row r="80" spans="1:7" x14ac:dyDescent="0.25">
      <c r="A80">
        <v>77</v>
      </c>
      <c r="B80" t="s">
        <v>243</v>
      </c>
      <c r="C80" t="s">
        <v>244</v>
      </c>
      <c r="D80" s="1">
        <v>500</v>
      </c>
      <c r="E80" s="1" t="s">
        <v>11</v>
      </c>
      <c r="F80" s="1" t="s">
        <v>11</v>
      </c>
      <c r="G80" t="s">
        <v>245</v>
      </c>
    </row>
    <row r="81" spans="1:7" x14ac:dyDescent="0.25">
      <c r="A81">
        <v>78</v>
      </c>
      <c r="B81" t="s">
        <v>243</v>
      </c>
      <c r="C81" t="s">
        <v>11</v>
      </c>
      <c r="D81" s="1" t="s">
        <v>11</v>
      </c>
      <c r="E81" s="1">
        <v>508.33</v>
      </c>
      <c r="F81" s="1" t="s">
        <v>11</v>
      </c>
      <c r="G81" t="s">
        <v>152</v>
      </c>
    </row>
    <row r="82" spans="1:7" x14ac:dyDescent="0.25">
      <c r="A82">
        <v>79</v>
      </c>
      <c r="B82" t="s">
        <v>243</v>
      </c>
      <c r="C82" t="s">
        <v>153</v>
      </c>
      <c r="D82" s="1">
        <v>284.20999999999998</v>
      </c>
      <c r="E82" s="1" t="s">
        <v>11</v>
      </c>
      <c r="F82" s="1" t="s">
        <v>11</v>
      </c>
      <c r="G82" t="s">
        <v>246</v>
      </c>
    </row>
    <row r="83" spans="1:7" x14ac:dyDescent="0.25">
      <c r="A83">
        <v>80</v>
      </c>
      <c r="B83" t="s">
        <v>247</v>
      </c>
      <c r="C83" t="s">
        <v>150</v>
      </c>
      <c r="D83" s="1">
        <v>279.92</v>
      </c>
      <c r="E83" s="1" t="s">
        <v>11</v>
      </c>
      <c r="F83" s="1" t="s">
        <v>11</v>
      </c>
      <c r="G83" t="s">
        <v>248</v>
      </c>
    </row>
    <row r="84" spans="1:7" x14ac:dyDescent="0.25">
      <c r="A84">
        <v>81</v>
      </c>
      <c r="B84" t="s">
        <v>247</v>
      </c>
      <c r="C84" t="s">
        <v>141</v>
      </c>
      <c r="D84" s="1">
        <v>276.48</v>
      </c>
      <c r="E84" s="1" t="s">
        <v>11</v>
      </c>
      <c r="F84" s="1" t="s">
        <v>11</v>
      </c>
      <c r="G84" t="s">
        <v>249</v>
      </c>
    </row>
    <row r="85" spans="1:7" x14ac:dyDescent="0.25">
      <c r="A85">
        <v>82</v>
      </c>
      <c r="B85" t="s">
        <v>250</v>
      </c>
      <c r="C85" t="s">
        <v>98</v>
      </c>
      <c r="D85" s="1">
        <v>290.51</v>
      </c>
      <c r="E85" s="1" t="s">
        <v>11</v>
      </c>
      <c r="F85" s="1" t="s">
        <v>11</v>
      </c>
      <c r="G85" t="s">
        <v>251</v>
      </c>
    </row>
    <row r="86" spans="1:7" x14ac:dyDescent="0.25">
      <c r="A86">
        <v>83</v>
      </c>
      <c r="B86" t="s">
        <v>250</v>
      </c>
      <c r="C86" t="s">
        <v>252</v>
      </c>
      <c r="D86" s="1">
        <v>200.68</v>
      </c>
      <c r="E86" s="1" t="s">
        <v>11</v>
      </c>
      <c r="F86" s="1" t="s">
        <v>11</v>
      </c>
      <c r="G86" t="s">
        <v>253</v>
      </c>
    </row>
    <row r="87" spans="1:7" x14ac:dyDescent="0.25">
      <c r="A87">
        <v>84</v>
      </c>
      <c r="B87" t="s">
        <v>250</v>
      </c>
      <c r="C87" t="s">
        <v>145</v>
      </c>
      <c r="D87" s="1">
        <v>498</v>
      </c>
      <c r="E87" s="1" t="s">
        <v>11</v>
      </c>
      <c r="F87" s="1" t="s">
        <v>11</v>
      </c>
      <c r="G87" t="s">
        <v>254</v>
      </c>
    </row>
    <row r="88" spans="1:7" x14ac:dyDescent="0.25">
      <c r="A88">
        <v>85</v>
      </c>
      <c r="B88" t="s">
        <v>250</v>
      </c>
      <c r="C88" t="s">
        <v>11</v>
      </c>
      <c r="D88" s="1" t="s">
        <v>11</v>
      </c>
      <c r="E88" s="1" t="s">
        <v>11</v>
      </c>
      <c r="F88" s="1">
        <v>920</v>
      </c>
      <c r="G88" t="s">
        <v>255</v>
      </c>
    </row>
    <row r="89" spans="1:7" x14ac:dyDescent="0.25">
      <c r="A89">
        <v>86</v>
      </c>
      <c r="B89" t="s">
        <v>250</v>
      </c>
      <c r="C89" t="s">
        <v>11</v>
      </c>
      <c r="D89" s="1" t="s">
        <v>11</v>
      </c>
      <c r="E89" s="1" t="s">
        <v>11</v>
      </c>
      <c r="F89" s="1">
        <v>5828.25</v>
      </c>
      <c r="G89" t="s">
        <v>256</v>
      </c>
    </row>
    <row r="90" spans="1:7" x14ac:dyDescent="0.25">
      <c r="A90">
        <v>87</v>
      </c>
      <c r="B90" t="s">
        <v>250</v>
      </c>
      <c r="C90" t="s">
        <v>11</v>
      </c>
      <c r="D90" s="1" t="s">
        <v>11</v>
      </c>
      <c r="E90" s="1" t="s">
        <v>11</v>
      </c>
      <c r="F90" s="1">
        <v>426.08</v>
      </c>
      <c r="G90" t="s">
        <v>257</v>
      </c>
    </row>
    <row r="91" spans="1:7" x14ac:dyDescent="0.25">
      <c r="A91">
        <v>88</v>
      </c>
      <c r="B91" t="s">
        <v>250</v>
      </c>
      <c r="C91" t="s">
        <v>11</v>
      </c>
      <c r="D91" s="1" t="s">
        <v>11</v>
      </c>
      <c r="E91" s="1" t="s">
        <v>11</v>
      </c>
      <c r="F91" s="1">
        <v>230</v>
      </c>
      <c r="G91" t="s">
        <v>258</v>
      </c>
    </row>
    <row r="92" spans="1:7" x14ac:dyDescent="0.25">
      <c r="A92">
        <v>89</v>
      </c>
      <c r="B92" t="s">
        <v>259</v>
      </c>
      <c r="C92" t="s">
        <v>260</v>
      </c>
      <c r="D92" s="1">
        <v>575.58000000000004</v>
      </c>
      <c r="E92" s="1" t="s">
        <v>11</v>
      </c>
      <c r="F92" s="1" t="s">
        <v>11</v>
      </c>
      <c r="G92" t="s">
        <v>261</v>
      </c>
    </row>
    <row r="93" spans="1:7" x14ac:dyDescent="0.25">
      <c r="A93">
        <v>90</v>
      </c>
      <c r="B93" t="s">
        <v>262</v>
      </c>
      <c r="C93" t="s">
        <v>263</v>
      </c>
      <c r="D93" s="1">
        <v>315</v>
      </c>
      <c r="E93" s="1" t="s">
        <v>11</v>
      </c>
      <c r="F93" s="1" t="s">
        <v>11</v>
      </c>
      <c r="G93" t="s">
        <v>264</v>
      </c>
    </row>
    <row r="94" spans="1:7" x14ac:dyDescent="0.25">
      <c r="A94">
        <v>91</v>
      </c>
      <c r="B94" t="s">
        <v>262</v>
      </c>
      <c r="C94" t="s">
        <v>11</v>
      </c>
      <c r="D94" s="1" t="s">
        <v>11</v>
      </c>
      <c r="E94" s="1" t="s">
        <v>11</v>
      </c>
      <c r="F94" s="1">
        <v>10</v>
      </c>
      <c r="G94" t="s">
        <v>265</v>
      </c>
    </row>
    <row r="95" spans="1:7" x14ac:dyDescent="0.25">
      <c r="D95" s="1"/>
      <c r="E95" s="1"/>
      <c r="F95" s="1"/>
    </row>
    <row r="96" spans="1:7" x14ac:dyDescent="0.25">
      <c r="D96" s="1"/>
      <c r="E96" s="1"/>
      <c r="F96" s="1"/>
    </row>
    <row r="97" spans="4:6" x14ac:dyDescent="0.25">
      <c r="D97" s="1"/>
      <c r="E97" s="1"/>
      <c r="F97" s="1"/>
    </row>
    <row r="98" spans="4:6" x14ac:dyDescent="0.25">
      <c r="D98" s="1"/>
      <c r="E98" s="1"/>
      <c r="F98" s="1"/>
    </row>
    <row r="99" spans="4:6" x14ac:dyDescent="0.25">
      <c r="D99" s="1"/>
      <c r="E99" s="1"/>
      <c r="F99" s="1"/>
    </row>
    <row r="100" spans="4:6" x14ac:dyDescent="0.25">
      <c r="D100" s="1"/>
      <c r="E100" s="1"/>
      <c r="F100" s="1"/>
    </row>
    <row r="101" spans="4:6" x14ac:dyDescent="0.25">
      <c r="D101" s="1"/>
      <c r="E101" s="1"/>
      <c r="F101" s="1"/>
    </row>
    <row r="102" spans="4:6" x14ac:dyDescent="0.25">
      <c r="D102" s="1"/>
      <c r="E102" s="1"/>
      <c r="F102" s="1"/>
    </row>
    <row r="103" spans="4:6" x14ac:dyDescent="0.25">
      <c r="D103" s="1"/>
      <c r="E103" s="1"/>
      <c r="F103" s="1"/>
    </row>
    <row r="104" spans="4:6" x14ac:dyDescent="0.25">
      <c r="D104" s="1"/>
      <c r="E104" s="1"/>
      <c r="F104" s="1"/>
    </row>
    <row r="105" spans="4:6" x14ac:dyDescent="0.25">
      <c r="D105" s="1"/>
      <c r="E105" s="1"/>
      <c r="F105" s="1"/>
    </row>
    <row r="106" spans="4:6" x14ac:dyDescent="0.25">
      <c r="D106" s="1"/>
      <c r="E106" s="1"/>
      <c r="F106" s="1"/>
    </row>
    <row r="107" spans="4:6" x14ac:dyDescent="0.25">
      <c r="D107" s="1"/>
      <c r="E107" s="1"/>
      <c r="F107" s="1"/>
    </row>
    <row r="108" spans="4:6" x14ac:dyDescent="0.25">
      <c r="D108" s="1"/>
      <c r="E108" s="1"/>
      <c r="F108" s="1"/>
    </row>
    <row r="109" spans="4:6" x14ac:dyDescent="0.25">
      <c r="D109" s="1"/>
      <c r="E109" s="1"/>
      <c r="F109" s="1"/>
    </row>
    <row r="110" spans="4:6" x14ac:dyDescent="0.25">
      <c r="D110" s="1"/>
      <c r="E110" s="1"/>
      <c r="F110" s="1"/>
    </row>
    <row r="111" spans="4:6" x14ac:dyDescent="0.25">
      <c r="D111" s="1"/>
      <c r="E111" s="1"/>
      <c r="F111" s="1"/>
    </row>
    <row r="112" spans="4:6" x14ac:dyDescent="0.25">
      <c r="D112" s="1"/>
      <c r="E112" s="1"/>
      <c r="F112" s="1"/>
    </row>
    <row r="113" spans="4:6" x14ac:dyDescent="0.25">
      <c r="D113" s="1"/>
      <c r="E113" s="1"/>
      <c r="F113" s="1"/>
    </row>
    <row r="114" spans="4:6" x14ac:dyDescent="0.25">
      <c r="D114" s="1"/>
      <c r="E114" s="1"/>
      <c r="F114" s="1"/>
    </row>
  </sheetData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4"/>
  <sheetViews>
    <sheetView workbookViewId="0">
      <pane ySplit="3" topLeftCell="A4" activePane="bottomLeft" state="frozen"/>
      <selection pane="bottomLeft" activeCell="B2" sqref="B2:G2"/>
    </sheetView>
  </sheetViews>
  <sheetFormatPr defaultRowHeight="15" x14ac:dyDescent="0.25"/>
  <cols>
    <col min="2" max="2" width="11.85546875" customWidth="1"/>
    <col min="3" max="3" width="7.140625" customWidth="1"/>
    <col min="4" max="4" width="8.7109375" customWidth="1"/>
    <col min="5" max="5" width="8.85546875" customWidth="1"/>
    <col min="6" max="6" width="9.28515625" customWidth="1"/>
    <col min="7" max="7" width="10.28515625" bestFit="1" customWidth="1"/>
    <col min="11" max="11" width="13.5703125" customWidth="1"/>
  </cols>
  <sheetData>
    <row r="1" spans="1:13" x14ac:dyDescent="0.25">
      <c r="A1" s="1"/>
      <c r="B1" t="s">
        <v>0</v>
      </c>
      <c r="D1" t="s">
        <v>1</v>
      </c>
      <c r="E1" t="s">
        <v>2</v>
      </c>
      <c r="F1" t="s">
        <v>3</v>
      </c>
      <c r="G1" t="s">
        <v>4</v>
      </c>
    </row>
    <row r="2" spans="1:13" x14ac:dyDescent="0.25">
      <c r="B2" s="1">
        <v>48893.189999999988</v>
      </c>
      <c r="D2" s="1">
        <v>18967.239999999994</v>
      </c>
      <c r="E2" s="1">
        <v>744.95</v>
      </c>
      <c r="F2" s="1">
        <v>14992.68</v>
      </c>
      <c r="G2" s="2">
        <v>53612.699999999975</v>
      </c>
    </row>
    <row r="3" spans="1:13" x14ac:dyDescent="0.25">
      <c r="B3" t="s">
        <v>5</v>
      </c>
      <c r="C3" t="s">
        <v>6</v>
      </c>
      <c r="D3" s="1" t="s">
        <v>7</v>
      </c>
      <c r="E3" s="1" t="s">
        <v>7</v>
      </c>
      <c r="F3" s="1" t="s">
        <v>7</v>
      </c>
      <c r="G3" t="s">
        <v>8</v>
      </c>
    </row>
    <row r="4" spans="1:13" x14ac:dyDescent="0.25">
      <c r="A4">
        <v>1</v>
      </c>
      <c r="B4" t="s">
        <v>9</v>
      </c>
      <c r="C4" t="s">
        <v>10</v>
      </c>
      <c r="D4" s="1">
        <v>860</v>
      </c>
      <c r="E4" s="1" t="s">
        <v>11</v>
      </c>
      <c r="F4" s="1" t="s">
        <v>11</v>
      </c>
      <c r="G4" t="s">
        <v>12</v>
      </c>
    </row>
    <row r="5" spans="1:13" x14ac:dyDescent="0.25">
      <c r="A5">
        <v>2</v>
      </c>
      <c r="B5" t="s">
        <v>9</v>
      </c>
      <c r="C5" t="s">
        <v>11</v>
      </c>
      <c r="D5" s="1" t="s">
        <v>11</v>
      </c>
      <c r="E5" s="1" t="s">
        <v>11</v>
      </c>
      <c r="F5" s="1">
        <v>94.1</v>
      </c>
      <c r="G5" t="s">
        <v>13</v>
      </c>
      <c r="M5" s="1"/>
    </row>
    <row r="6" spans="1:13" x14ac:dyDescent="0.25">
      <c r="A6">
        <v>3</v>
      </c>
      <c r="B6" t="s">
        <v>9</v>
      </c>
      <c r="C6" t="s">
        <v>11</v>
      </c>
      <c r="D6" s="1" t="s">
        <v>11</v>
      </c>
      <c r="E6" s="1" t="s">
        <v>11</v>
      </c>
      <c r="F6" s="1">
        <v>956.25</v>
      </c>
      <c r="G6" t="s">
        <v>14</v>
      </c>
      <c r="M6" s="1"/>
    </row>
    <row r="7" spans="1:13" x14ac:dyDescent="0.25">
      <c r="A7">
        <v>4</v>
      </c>
      <c r="B7" t="s">
        <v>9</v>
      </c>
      <c r="C7" t="s">
        <v>11</v>
      </c>
      <c r="D7" s="1" t="s">
        <v>11</v>
      </c>
      <c r="E7" s="1" t="s">
        <v>11</v>
      </c>
      <c r="F7" s="1">
        <v>1836.12</v>
      </c>
      <c r="G7" t="s">
        <v>15</v>
      </c>
      <c r="M7" s="1"/>
    </row>
    <row r="8" spans="1:13" x14ac:dyDescent="0.25">
      <c r="A8">
        <v>5</v>
      </c>
      <c r="B8" t="s">
        <v>9</v>
      </c>
      <c r="C8" t="s">
        <v>11</v>
      </c>
      <c r="D8" s="1" t="s">
        <v>11</v>
      </c>
      <c r="E8" s="1" t="s">
        <v>11</v>
      </c>
      <c r="F8" s="1">
        <v>1137.3599999999999</v>
      </c>
      <c r="G8" t="s">
        <v>16</v>
      </c>
      <c r="M8" s="1"/>
    </row>
    <row r="9" spans="1:13" x14ac:dyDescent="0.25">
      <c r="A9">
        <v>6</v>
      </c>
      <c r="B9" t="s">
        <v>17</v>
      </c>
      <c r="C9" t="s">
        <v>11</v>
      </c>
      <c r="D9" s="1" t="s">
        <v>11</v>
      </c>
      <c r="E9" s="1" t="s">
        <v>11</v>
      </c>
      <c r="F9" s="1">
        <v>5222.66</v>
      </c>
      <c r="G9" t="s">
        <v>18</v>
      </c>
      <c r="M9" s="1"/>
    </row>
    <row r="10" spans="1:13" x14ac:dyDescent="0.25">
      <c r="A10">
        <v>7</v>
      </c>
      <c r="B10" t="s">
        <v>17</v>
      </c>
      <c r="C10" t="s">
        <v>11</v>
      </c>
      <c r="D10" s="1" t="s">
        <v>11</v>
      </c>
      <c r="E10" s="1" t="s">
        <v>11</v>
      </c>
      <c r="F10" s="1">
        <v>26.11</v>
      </c>
      <c r="G10" t="s">
        <v>19</v>
      </c>
      <c r="M10" s="1"/>
    </row>
    <row r="11" spans="1:13" x14ac:dyDescent="0.25">
      <c r="A11">
        <v>8</v>
      </c>
      <c r="B11" t="s">
        <v>17</v>
      </c>
      <c r="C11" t="s">
        <v>11</v>
      </c>
      <c r="D11" s="1" t="s">
        <v>11</v>
      </c>
      <c r="E11" s="1" t="s">
        <v>11</v>
      </c>
      <c r="F11" s="1">
        <v>50</v>
      </c>
      <c r="G11" t="s">
        <v>20</v>
      </c>
    </row>
    <row r="12" spans="1:13" x14ac:dyDescent="0.25">
      <c r="A12">
        <v>9</v>
      </c>
      <c r="B12" t="s">
        <v>21</v>
      </c>
      <c r="C12" t="s">
        <v>22</v>
      </c>
      <c r="D12" s="1">
        <v>278.2</v>
      </c>
      <c r="E12" s="1" t="s">
        <v>11</v>
      </c>
      <c r="F12" s="1" t="s">
        <v>11</v>
      </c>
      <c r="G12" t="s">
        <v>23</v>
      </c>
    </row>
    <row r="13" spans="1:13" x14ac:dyDescent="0.25">
      <c r="A13">
        <v>10</v>
      </c>
      <c r="B13" t="s">
        <v>21</v>
      </c>
      <c r="C13" t="s">
        <v>24</v>
      </c>
      <c r="D13" s="1">
        <v>276.45999999999998</v>
      </c>
      <c r="E13" s="1" t="s">
        <v>11</v>
      </c>
      <c r="F13" s="1" t="s">
        <v>11</v>
      </c>
      <c r="G13" t="s">
        <v>25</v>
      </c>
    </row>
    <row r="14" spans="1:13" x14ac:dyDescent="0.25">
      <c r="A14">
        <v>11</v>
      </c>
      <c r="B14" t="s">
        <v>21</v>
      </c>
      <c r="C14" t="s">
        <v>26</v>
      </c>
      <c r="D14" s="1">
        <v>282</v>
      </c>
      <c r="E14" s="1" t="s">
        <v>11</v>
      </c>
      <c r="F14" s="1" t="s">
        <v>11</v>
      </c>
      <c r="G14" t="s">
        <v>27</v>
      </c>
    </row>
    <row r="15" spans="1:13" x14ac:dyDescent="0.25">
      <c r="A15">
        <v>12</v>
      </c>
      <c r="B15" t="s">
        <v>21</v>
      </c>
      <c r="C15" t="s">
        <v>11</v>
      </c>
      <c r="D15" s="1" t="s">
        <v>11</v>
      </c>
      <c r="E15" s="1">
        <v>100</v>
      </c>
      <c r="F15" s="1" t="s">
        <v>11</v>
      </c>
      <c r="G15" t="s">
        <v>28</v>
      </c>
    </row>
    <row r="16" spans="1:13" x14ac:dyDescent="0.25">
      <c r="A16">
        <v>13</v>
      </c>
      <c r="B16" t="s">
        <v>29</v>
      </c>
      <c r="C16" t="s">
        <v>30</v>
      </c>
      <c r="D16" s="1">
        <v>291.95</v>
      </c>
      <c r="E16" s="1" t="s">
        <v>11</v>
      </c>
      <c r="F16" s="1" t="s">
        <v>11</v>
      </c>
      <c r="G16" t="s">
        <v>31</v>
      </c>
    </row>
    <row r="17" spans="1:7" x14ac:dyDescent="0.25">
      <c r="A17">
        <v>14</v>
      </c>
      <c r="B17" t="s">
        <v>29</v>
      </c>
      <c r="C17" t="s">
        <v>32</v>
      </c>
      <c r="D17" s="1">
        <v>278.2</v>
      </c>
      <c r="E17" s="1" t="s">
        <v>11</v>
      </c>
      <c r="F17" s="1" t="s">
        <v>11</v>
      </c>
      <c r="G17" t="s">
        <v>33</v>
      </c>
    </row>
    <row r="18" spans="1:7" x14ac:dyDescent="0.25">
      <c r="A18">
        <v>15</v>
      </c>
      <c r="B18" t="s">
        <v>29</v>
      </c>
      <c r="C18" t="s">
        <v>34</v>
      </c>
      <c r="D18" s="1">
        <v>398</v>
      </c>
      <c r="E18" s="1" t="s">
        <v>11</v>
      </c>
      <c r="F18" s="1" t="s">
        <v>11</v>
      </c>
      <c r="G18" t="s">
        <v>35</v>
      </c>
    </row>
    <row r="19" spans="1:7" x14ac:dyDescent="0.25">
      <c r="A19">
        <v>16</v>
      </c>
      <c r="B19" t="s">
        <v>36</v>
      </c>
      <c r="C19" t="s">
        <v>37</v>
      </c>
      <c r="D19" s="1">
        <v>200</v>
      </c>
      <c r="E19" s="1" t="s">
        <v>11</v>
      </c>
      <c r="F19" s="1" t="s">
        <v>11</v>
      </c>
      <c r="G19" t="s">
        <v>38</v>
      </c>
    </row>
    <row r="20" spans="1:7" x14ac:dyDescent="0.25">
      <c r="A20">
        <v>17</v>
      </c>
      <c r="B20" t="s">
        <v>36</v>
      </c>
      <c r="C20" t="s">
        <v>39</v>
      </c>
      <c r="D20" s="1">
        <v>282</v>
      </c>
      <c r="E20" s="1" t="s">
        <v>11</v>
      </c>
      <c r="F20" s="1" t="s">
        <v>11</v>
      </c>
      <c r="G20" t="s">
        <v>40</v>
      </c>
    </row>
    <row r="21" spans="1:7" x14ac:dyDescent="0.25">
      <c r="A21">
        <v>18</v>
      </c>
      <c r="B21" t="s">
        <v>36</v>
      </c>
      <c r="C21" t="s">
        <v>41</v>
      </c>
      <c r="D21" s="1">
        <v>279</v>
      </c>
      <c r="E21" s="1" t="s">
        <v>11</v>
      </c>
      <c r="F21" s="1" t="s">
        <v>11</v>
      </c>
      <c r="G21" t="s">
        <v>42</v>
      </c>
    </row>
    <row r="22" spans="1:7" x14ac:dyDescent="0.25">
      <c r="A22">
        <v>19</v>
      </c>
      <c r="B22" t="s">
        <v>36</v>
      </c>
      <c r="C22" t="s">
        <v>43</v>
      </c>
      <c r="D22" s="1">
        <v>287.37</v>
      </c>
      <c r="E22" s="1" t="s">
        <v>11</v>
      </c>
      <c r="F22" s="1" t="s">
        <v>11</v>
      </c>
      <c r="G22" t="s">
        <v>44</v>
      </c>
    </row>
    <row r="23" spans="1:7" x14ac:dyDescent="0.25">
      <c r="A23">
        <v>20</v>
      </c>
      <c r="B23" t="s">
        <v>36</v>
      </c>
      <c r="C23" t="s">
        <v>45</v>
      </c>
      <c r="D23" s="1">
        <v>897.3</v>
      </c>
      <c r="E23" s="1" t="s">
        <v>11</v>
      </c>
      <c r="F23" s="1" t="s">
        <v>11</v>
      </c>
      <c r="G23" t="s">
        <v>46</v>
      </c>
    </row>
    <row r="24" spans="1:7" x14ac:dyDescent="0.25">
      <c r="A24">
        <v>21</v>
      </c>
      <c r="B24" t="s">
        <v>36</v>
      </c>
      <c r="C24" t="s">
        <v>47</v>
      </c>
      <c r="D24" s="1">
        <v>294.45</v>
      </c>
      <c r="E24" s="1" t="s">
        <v>11</v>
      </c>
      <c r="F24" s="1" t="s">
        <v>11</v>
      </c>
      <c r="G24" t="s">
        <v>48</v>
      </c>
    </row>
    <row r="25" spans="1:7" x14ac:dyDescent="0.25">
      <c r="A25">
        <v>22</v>
      </c>
      <c r="B25" t="s">
        <v>36</v>
      </c>
      <c r="C25" t="s">
        <v>49</v>
      </c>
      <c r="D25" s="1">
        <v>207.15</v>
      </c>
      <c r="E25" s="1" t="s">
        <v>11</v>
      </c>
      <c r="F25" s="1" t="s">
        <v>11</v>
      </c>
      <c r="G25" t="s">
        <v>50</v>
      </c>
    </row>
    <row r="26" spans="1:7" x14ac:dyDescent="0.25">
      <c r="A26">
        <v>23</v>
      </c>
      <c r="B26" t="s">
        <v>36</v>
      </c>
      <c r="C26" t="s">
        <v>51</v>
      </c>
      <c r="D26" s="1">
        <v>283</v>
      </c>
      <c r="E26" s="1" t="s">
        <v>11</v>
      </c>
      <c r="F26" s="1" t="s">
        <v>11</v>
      </c>
      <c r="G26" t="s">
        <v>52</v>
      </c>
    </row>
    <row r="27" spans="1:7" x14ac:dyDescent="0.25">
      <c r="A27">
        <v>24</v>
      </c>
      <c r="B27" t="s">
        <v>36</v>
      </c>
      <c r="C27" t="s">
        <v>53</v>
      </c>
      <c r="D27" s="1">
        <v>280</v>
      </c>
      <c r="E27" s="1" t="s">
        <v>11</v>
      </c>
      <c r="F27" s="1" t="s">
        <v>11</v>
      </c>
      <c r="G27" t="s">
        <v>54</v>
      </c>
    </row>
    <row r="28" spans="1:7" x14ac:dyDescent="0.25">
      <c r="A28">
        <v>25</v>
      </c>
      <c r="B28" t="s">
        <v>55</v>
      </c>
      <c r="C28" t="s">
        <v>56</v>
      </c>
      <c r="D28" s="1">
        <v>278.2</v>
      </c>
      <c r="E28" s="1" t="s">
        <v>11</v>
      </c>
      <c r="F28" s="1" t="s">
        <v>11</v>
      </c>
      <c r="G28" t="s">
        <v>57</v>
      </c>
    </row>
    <row r="29" spans="1:7" x14ac:dyDescent="0.25">
      <c r="A29">
        <v>26</v>
      </c>
      <c r="B29" t="s">
        <v>55</v>
      </c>
      <c r="C29" t="s">
        <v>11</v>
      </c>
      <c r="D29" s="1" t="s">
        <v>11</v>
      </c>
      <c r="E29" s="1">
        <v>100</v>
      </c>
      <c r="F29" s="1" t="s">
        <v>11</v>
      </c>
      <c r="G29" t="s">
        <v>58</v>
      </c>
    </row>
    <row r="30" spans="1:7" x14ac:dyDescent="0.25">
      <c r="A30">
        <v>27</v>
      </c>
      <c r="B30" t="s">
        <v>55</v>
      </c>
      <c r="C30" t="s">
        <v>59</v>
      </c>
      <c r="D30" s="1">
        <v>279.92</v>
      </c>
      <c r="E30" s="1" t="s">
        <v>11</v>
      </c>
      <c r="F30" s="1" t="s">
        <v>11</v>
      </c>
      <c r="G30" t="s">
        <v>60</v>
      </c>
    </row>
    <row r="31" spans="1:7" x14ac:dyDescent="0.25">
      <c r="A31">
        <v>28</v>
      </c>
      <c r="B31" t="s">
        <v>61</v>
      </c>
      <c r="C31" t="s">
        <v>62</v>
      </c>
      <c r="D31" s="1">
        <v>291</v>
      </c>
      <c r="E31" s="1" t="s">
        <v>11</v>
      </c>
      <c r="F31" s="1" t="s">
        <v>11</v>
      </c>
      <c r="G31" t="s">
        <v>63</v>
      </c>
    </row>
    <row r="32" spans="1:7" x14ac:dyDescent="0.25">
      <c r="A32">
        <v>29</v>
      </c>
      <c r="B32" t="s">
        <v>61</v>
      </c>
      <c r="C32" t="s">
        <v>64</v>
      </c>
      <c r="D32" s="1">
        <v>377.33</v>
      </c>
      <c r="E32" s="1" t="s">
        <v>11</v>
      </c>
      <c r="F32" s="1" t="s">
        <v>11</v>
      </c>
      <c r="G32" t="s">
        <v>65</v>
      </c>
    </row>
    <row r="33" spans="1:7" x14ac:dyDescent="0.25">
      <c r="A33">
        <v>30</v>
      </c>
      <c r="B33" t="s">
        <v>66</v>
      </c>
      <c r="C33" t="s">
        <v>67</v>
      </c>
      <c r="D33" s="1">
        <v>293.95</v>
      </c>
      <c r="E33" s="1" t="s">
        <v>11</v>
      </c>
      <c r="F33" s="1" t="s">
        <v>11</v>
      </c>
      <c r="G33" t="s">
        <v>68</v>
      </c>
    </row>
    <row r="34" spans="1:7" x14ac:dyDescent="0.25">
      <c r="A34">
        <v>31</v>
      </c>
      <c r="B34" t="s">
        <v>66</v>
      </c>
      <c r="C34" t="s">
        <v>69</v>
      </c>
      <c r="D34" s="1">
        <v>797.6</v>
      </c>
      <c r="E34" s="1" t="s">
        <v>11</v>
      </c>
      <c r="F34" s="1" t="s">
        <v>11</v>
      </c>
      <c r="G34" t="s">
        <v>70</v>
      </c>
    </row>
    <row r="35" spans="1:7" x14ac:dyDescent="0.25">
      <c r="A35">
        <v>32</v>
      </c>
      <c r="B35" t="s">
        <v>66</v>
      </c>
      <c r="C35" t="s">
        <v>71</v>
      </c>
      <c r="D35" s="1">
        <v>605</v>
      </c>
      <c r="E35" s="1" t="s">
        <v>11</v>
      </c>
      <c r="F35" s="1" t="s">
        <v>11</v>
      </c>
      <c r="G35" t="s">
        <v>72</v>
      </c>
    </row>
    <row r="36" spans="1:7" x14ac:dyDescent="0.25">
      <c r="A36">
        <v>33</v>
      </c>
      <c r="B36" t="s">
        <v>66</v>
      </c>
      <c r="C36" t="s">
        <v>73</v>
      </c>
      <c r="D36" s="1">
        <v>278</v>
      </c>
      <c r="E36" s="1" t="s">
        <v>11</v>
      </c>
      <c r="F36" s="1" t="s">
        <v>11</v>
      </c>
      <c r="G36" t="s">
        <v>74</v>
      </c>
    </row>
    <row r="37" spans="1:7" x14ac:dyDescent="0.25">
      <c r="A37">
        <v>34</v>
      </c>
      <c r="B37" t="s">
        <v>66</v>
      </c>
      <c r="C37" t="s">
        <v>75</v>
      </c>
      <c r="D37" s="1">
        <v>398</v>
      </c>
      <c r="E37" s="1" t="s">
        <v>11</v>
      </c>
      <c r="F37" s="1" t="s">
        <v>11</v>
      </c>
      <c r="G37" t="s">
        <v>76</v>
      </c>
    </row>
    <row r="38" spans="1:7" x14ac:dyDescent="0.25">
      <c r="A38">
        <v>35</v>
      </c>
      <c r="B38" t="s">
        <v>66</v>
      </c>
      <c r="C38" t="s">
        <v>77</v>
      </c>
      <c r="D38" s="1">
        <v>276</v>
      </c>
      <c r="E38" s="1" t="s">
        <v>11</v>
      </c>
      <c r="F38" s="1" t="s">
        <v>11</v>
      </c>
      <c r="G38" t="s">
        <v>78</v>
      </c>
    </row>
    <row r="39" spans="1:7" x14ac:dyDescent="0.25">
      <c r="A39">
        <v>36</v>
      </c>
      <c r="B39" t="s">
        <v>66</v>
      </c>
      <c r="C39" t="s">
        <v>79</v>
      </c>
      <c r="D39" s="1">
        <v>282.20999999999998</v>
      </c>
      <c r="E39" s="1" t="s">
        <v>11</v>
      </c>
      <c r="F39" s="1" t="s">
        <v>11</v>
      </c>
      <c r="G39" t="s">
        <v>80</v>
      </c>
    </row>
    <row r="40" spans="1:7" x14ac:dyDescent="0.25">
      <c r="A40">
        <v>37</v>
      </c>
      <c r="B40" t="s">
        <v>66</v>
      </c>
      <c r="C40" t="s">
        <v>81</v>
      </c>
      <c r="D40" s="1">
        <v>164.84</v>
      </c>
      <c r="E40" s="1" t="s">
        <v>11</v>
      </c>
      <c r="F40" s="1" t="s">
        <v>11</v>
      </c>
      <c r="G40" s="3" t="s">
        <v>82</v>
      </c>
    </row>
    <row r="41" spans="1:7" x14ac:dyDescent="0.25">
      <c r="A41">
        <v>38</v>
      </c>
      <c r="B41" t="s">
        <v>66</v>
      </c>
      <c r="C41" t="s">
        <v>83</v>
      </c>
      <c r="D41" s="1">
        <v>289</v>
      </c>
      <c r="E41" s="1" t="s">
        <v>11</v>
      </c>
      <c r="F41" s="1" t="s">
        <v>11</v>
      </c>
      <c r="G41" t="s">
        <v>84</v>
      </c>
    </row>
    <row r="42" spans="1:7" x14ac:dyDescent="0.25">
      <c r="A42">
        <v>39</v>
      </c>
      <c r="B42" t="s">
        <v>66</v>
      </c>
      <c r="C42" t="s">
        <v>85</v>
      </c>
      <c r="D42" s="1">
        <v>293.95</v>
      </c>
      <c r="E42" s="1" t="s">
        <v>11</v>
      </c>
      <c r="F42" s="1" t="s">
        <v>11</v>
      </c>
      <c r="G42" t="s">
        <v>86</v>
      </c>
    </row>
    <row r="43" spans="1:7" x14ac:dyDescent="0.25">
      <c r="A43">
        <v>40</v>
      </c>
      <c r="B43" t="s">
        <v>66</v>
      </c>
      <c r="C43" t="s">
        <v>87</v>
      </c>
      <c r="D43" s="1">
        <v>202.84</v>
      </c>
      <c r="E43" s="1" t="s">
        <v>11</v>
      </c>
      <c r="F43" s="1" t="s">
        <v>11</v>
      </c>
      <c r="G43" t="s">
        <v>88</v>
      </c>
    </row>
    <row r="44" spans="1:7" x14ac:dyDescent="0.25">
      <c r="A44">
        <v>41</v>
      </c>
      <c r="B44" t="s">
        <v>66</v>
      </c>
      <c r="C44" t="s">
        <v>89</v>
      </c>
      <c r="D44" s="1">
        <v>206.28</v>
      </c>
      <c r="E44" s="1" t="s">
        <v>11</v>
      </c>
      <c r="F44" s="1" t="s">
        <v>11</v>
      </c>
      <c r="G44" t="s">
        <v>90</v>
      </c>
    </row>
    <row r="45" spans="1:7" x14ac:dyDescent="0.25">
      <c r="A45">
        <v>42</v>
      </c>
      <c r="B45" t="s">
        <v>66</v>
      </c>
      <c r="C45" t="s">
        <v>91</v>
      </c>
      <c r="D45" s="1">
        <v>388.21</v>
      </c>
      <c r="E45" s="1" t="s">
        <v>11</v>
      </c>
      <c r="F45" s="1" t="s">
        <v>11</v>
      </c>
      <c r="G45" t="s">
        <v>92</v>
      </c>
    </row>
    <row r="46" spans="1:7" x14ac:dyDescent="0.25">
      <c r="A46">
        <v>43</v>
      </c>
      <c r="B46" t="s">
        <v>66</v>
      </c>
      <c r="C46" t="s">
        <v>93</v>
      </c>
      <c r="D46" s="1">
        <v>399.38</v>
      </c>
      <c r="E46" s="1" t="s">
        <v>11</v>
      </c>
      <c r="F46" s="1" t="s">
        <v>11</v>
      </c>
      <c r="G46" t="s">
        <v>94</v>
      </c>
    </row>
    <row r="47" spans="1:7" x14ac:dyDescent="0.25">
      <c r="A47">
        <v>44</v>
      </c>
      <c r="B47" t="s">
        <v>95</v>
      </c>
      <c r="C47" t="s">
        <v>96</v>
      </c>
      <c r="D47" s="1">
        <v>175</v>
      </c>
      <c r="E47" s="1" t="s">
        <v>11</v>
      </c>
      <c r="F47" s="1" t="s">
        <v>11</v>
      </c>
      <c r="G47" t="s">
        <v>97</v>
      </c>
    </row>
    <row r="48" spans="1:7" x14ac:dyDescent="0.25">
      <c r="A48">
        <v>45</v>
      </c>
      <c r="B48" t="s">
        <v>95</v>
      </c>
      <c r="C48" t="s">
        <v>98</v>
      </c>
      <c r="D48" s="1">
        <v>290.51</v>
      </c>
      <c r="E48" s="1" t="s">
        <v>11</v>
      </c>
      <c r="F48" s="1" t="s">
        <v>11</v>
      </c>
      <c r="G48" t="s">
        <v>99</v>
      </c>
    </row>
    <row r="49" spans="1:7" x14ac:dyDescent="0.25">
      <c r="A49">
        <v>46</v>
      </c>
      <c r="B49" t="s">
        <v>95</v>
      </c>
      <c r="C49" t="s">
        <v>100</v>
      </c>
      <c r="D49" s="1">
        <v>277.05</v>
      </c>
      <c r="E49" s="1" t="s">
        <v>11</v>
      </c>
      <c r="F49" s="1" t="s">
        <v>11</v>
      </c>
      <c r="G49" t="s">
        <v>101</v>
      </c>
    </row>
    <row r="50" spans="1:7" x14ac:dyDescent="0.25">
      <c r="A50">
        <v>47</v>
      </c>
      <c r="B50" t="s">
        <v>95</v>
      </c>
      <c r="C50" t="s">
        <v>102</v>
      </c>
      <c r="D50" s="1">
        <v>206</v>
      </c>
      <c r="E50" s="1" t="s">
        <v>11</v>
      </c>
      <c r="F50" s="1" t="s">
        <v>11</v>
      </c>
      <c r="G50" t="s">
        <v>103</v>
      </c>
    </row>
    <row r="51" spans="1:7" x14ac:dyDescent="0.25">
      <c r="A51">
        <v>48</v>
      </c>
      <c r="B51" t="s">
        <v>95</v>
      </c>
      <c r="C51" t="s">
        <v>104</v>
      </c>
      <c r="D51" s="1">
        <v>203.13</v>
      </c>
      <c r="E51" s="1" t="s">
        <v>11</v>
      </c>
      <c r="F51" s="1" t="s">
        <v>11</v>
      </c>
      <c r="G51" t="s">
        <v>105</v>
      </c>
    </row>
    <row r="52" spans="1:7" x14ac:dyDescent="0.25">
      <c r="A52">
        <v>49</v>
      </c>
      <c r="B52" t="s">
        <v>95</v>
      </c>
      <c r="C52" t="s">
        <v>106</v>
      </c>
      <c r="D52" s="1">
        <v>278.2</v>
      </c>
      <c r="E52" s="1" t="s">
        <v>11</v>
      </c>
      <c r="F52" s="1" t="s">
        <v>11</v>
      </c>
      <c r="G52" t="s">
        <v>107</v>
      </c>
    </row>
    <row r="53" spans="1:7" x14ac:dyDescent="0.25">
      <c r="A53">
        <v>50</v>
      </c>
      <c r="B53" t="s">
        <v>95</v>
      </c>
      <c r="C53" t="s">
        <v>108</v>
      </c>
      <c r="D53" s="1">
        <v>394.52</v>
      </c>
      <c r="E53" s="1" t="s">
        <v>11</v>
      </c>
      <c r="F53" s="1" t="s">
        <v>11</v>
      </c>
      <c r="G53" t="s">
        <v>109</v>
      </c>
    </row>
    <row r="54" spans="1:7" x14ac:dyDescent="0.25">
      <c r="A54">
        <v>51</v>
      </c>
      <c r="B54" t="s">
        <v>110</v>
      </c>
      <c r="C54" t="s">
        <v>111</v>
      </c>
      <c r="D54" s="1">
        <v>304.20999999999998</v>
      </c>
      <c r="E54" s="1" t="s">
        <v>11</v>
      </c>
      <c r="F54" s="1" t="s">
        <v>11</v>
      </c>
      <c r="G54" t="s">
        <v>112</v>
      </c>
    </row>
    <row r="55" spans="1:7" x14ac:dyDescent="0.25">
      <c r="A55">
        <v>52</v>
      </c>
      <c r="B55" t="s">
        <v>113</v>
      </c>
      <c r="C55" t="s">
        <v>114</v>
      </c>
      <c r="D55" s="1">
        <v>282</v>
      </c>
      <c r="E55" s="1" t="s">
        <v>11</v>
      </c>
      <c r="F55" s="1" t="s">
        <v>11</v>
      </c>
      <c r="G55" t="s">
        <v>115</v>
      </c>
    </row>
    <row r="56" spans="1:7" x14ac:dyDescent="0.25">
      <c r="A56">
        <v>53</v>
      </c>
      <c r="B56" t="s">
        <v>113</v>
      </c>
      <c r="C56" t="s">
        <v>116</v>
      </c>
      <c r="D56" s="1">
        <v>300</v>
      </c>
      <c r="E56" s="1" t="s">
        <v>11</v>
      </c>
      <c r="F56" s="1" t="s">
        <v>11</v>
      </c>
      <c r="G56" t="s">
        <v>117</v>
      </c>
    </row>
    <row r="57" spans="1:7" x14ac:dyDescent="0.25">
      <c r="A57">
        <v>54</v>
      </c>
      <c r="B57" t="s">
        <v>113</v>
      </c>
      <c r="C57" t="s">
        <v>118</v>
      </c>
      <c r="D57" s="1">
        <v>289.66000000000003</v>
      </c>
      <c r="E57" s="1" t="s">
        <v>11</v>
      </c>
      <c r="F57" s="1" t="s">
        <v>11</v>
      </c>
      <c r="G57" t="s">
        <v>119</v>
      </c>
    </row>
    <row r="58" spans="1:7" x14ac:dyDescent="0.25">
      <c r="A58">
        <v>55</v>
      </c>
      <c r="B58" t="s">
        <v>113</v>
      </c>
      <c r="C58" t="s">
        <v>120</v>
      </c>
      <c r="D58" s="1">
        <v>287</v>
      </c>
      <c r="E58" s="1" t="s">
        <v>11</v>
      </c>
      <c r="F58" s="1" t="s">
        <v>11</v>
      </c>
      <c r="G58" t="s">
        <v>121</v>
      </c>
    </row>
    <row r="59" spans="1:7" x14ac:dyDescent="0.25">
      <c r="A59">
        <v>56</v>
      </c>
      <c r="B59" t="s">
        <v>113</v>
      </c>
      <c r="C59" t="s">
        <v>122</v>
      </c>
      <c r="D59" s="1">
        <v>202</v>
      </c>
      <c r="E59" s="1" t="s">
        <v>11</v>
      </c>
      <c r="F59" s="1" t="s">
        <v>11</v>
      </c>
      <c r="G59" t="s">
        <v>123</v>
      </c>
    </row>
    <row r="60" spans="1:7" x14ac:dyDescent="0.25">
      <c r="A60">
        <v>57</v>
      </c>
      <c r="B60" t="s">
        <v>113</v>
      </c>
      <c r="C60" t="s">
        <v>124</v>
      </c>
      <c r="D60" s="1">
        <v>193.2</v>
      </c>
      <c r="E60" s="1" t="s">
        <v>11</v>
      </c>
      <c r="F60" s="1" t="s">
        <v>11</v>
      </c>
      <c r="G60" t="s">
        <v>125</v>
      </c>
    </row>
    <row r="61" spans="1:7" x14ac:dyDescent="0.25">
      <c r="A61">
        <v>58</v>
      </c>
      <c r="B61" t="s">
        <v>113</v>
      </c>
      <c r="C61" t="s">
        <v>126</v>
      </c>
      <c r="D61" s="1">
        <v>326.44</v>
      </c>
      <c r="E61" s="1" t="s">
        <v>11</v>
      </c>
      <c r="F61" s="1" t="s">
        <v>11</v>
      </c>
      <c r="G61" t="s">
        <v>127</v>
      </c>
    </row>
    <row r="62" spans="1:7" x14ac:dyDescent="0.25">
      <c r="A62">
        <v>59</v>
      </c>
      <c r="B62" t="s">
        <v>113</v>
      </c>
      <c r="C62" t="s">
        <v>128</v>
      </c>
      <c r="D62" s="1">
        <v>280.2</v>
      </c>
      <c r="E62" s="1" t="s">
        <v>11</v>
      </c>
      <c r="F62" s="1" t="s">
        <v>11</v>
      </c>
      <c r="G62" t="s">
        <v>129</v>
      </c>
    </row>
    <row r="63" spans="1:7" x14ac:dyDescent="0.25">
      <c r="A63">
        <v>60</v>
      </c>
      <c r="B63" t="s">
        <v>130</v>
      </c>
      <c r="C63" t="s">
        <v>131</v>
      </c>
      <c r="D63" s="1">
        <v>398</v>
      </c>
      <c r="E63" s="1" t="s">
        <v>11</v>
      </c>
      <c r="F63" s="1" t="s">
        <v>11</v>
      </c>
      <c r="G63" t="s">
        <v>132</v>
      </c>
    </row>
    <row r="64" spans="1:7" x14ac:dyDescent="0.25">
      <c r="A64">
        <v>61</v>
      </c>
      <c r="B64" t="s">
        <v>130</v>
      </c>
      <c r="C64" t="s">
        <v>133</v>
      </c>
      <c r="D64" s="1">
        <v>208</v>
      </c>
      <c r="E64" s="1" t="s">
        <v>11</v>
      </c>
      <c r="F64" s="1" t="s">
        <v>11</v>
      </c>
      <c r="G64" t="s">
        <v>134</v>
      </c>
    </row>
    <row r="65" spans="1:7" x14ac:dyDescent="0.25">
      <c r="A65">
        <v>62</v>
      </c>
      <c r="B65" t="s">
        <v>130</v>
      </c>
      <c r="C65" t="s">
        <v>135</v>
      </c>
      <c r="D65" s="1">
        <v>300</v>
      </c>
      <c r="E65" s="1" t="s">
        <v>11</v>
      </c>
      <c r="F65" s="1" t="s">
        <v>11</v>
      </c>
      <c r="G65" t="s">
        <v>136</v>
      </c>
    </row>
    <row r="66" spans="1:7" x14ac:dyDescent="0.25">
      <c r="A66">
        <v>63</v>
      </c>
      <c r="B66" t="s">
        <v>130</v>
      </c>
      <c r="C66" t="s">
        <v>137</v>
      </c>
      <c r="D66" s="1">
        <v>365.64</v>
      </c>
      <c r="E66" s="1" t="s">
        <v>11</v>
      </c>
      <c r="F66" s="1" t="s">
        <v>11</v>
      </c>
      <c r="G66" t="s">
        <v>138</v>
      </c>
    </row>
    <row r="67" spans="1:7" x14ac:dyDescent="0.25">
      <c r="A67">
        <v>64</v>
      </c>
      <c r="B67" t="s">
        <v>139</v>
      </c>
      <c r="C67" t="s">
        <v>11</v>
      </c>
      <c r="D67" s="1" t="s">
        <v>11</v>
      </c>
      <c r="E67" s="1" t="s">
        <v>11</v>
      </c>
      <c r="F67" s="1">
        <v>5670.08</v>
      </c>
      <c r="G67" t="s">
        <v>140</v>
      </c>
    </row>
    <row r="68" spans="1:7" x14ac:dyDescent="0.25">
      <c r="A68">
        <v>65</v>
      </c>
      <c r="B68" t="s">
        <v>139</v>
      </c>
      <c r="C68" t="s">
        <v>141</v>
      </c>
      <c r="D68" s="1">
        <v>276.48</v>
      </c>
      <c r="E68" s="1" t="s">
        <v>11</v>
      </c>
      <c r="F68" s="1" t="s">
        <v>11</v>
      </c>
      <c r="G68" t="s">
        <v>142</v>
      </c>
    </row>
    <row r="69" spans="1:7" x14ac:dyDescent="0.25">
      <c r="A69">
        <v>66</v>
      </c>
      <c r="B69" t="s">
        <v>139</v>
      </c>
      <c r="C69" t="s">
        <v>143</v>
      </c>
      <c r="D69" s="1">
        <v>18</v>
      </c>
      <c r="E69" s="1" t="s">
        <v>11</v>
      </c>
      <c r="F69" s="1" t="s">
        <v>11</v>
      </c>
      <c r="G69" t="s">
        <v>144</v>
      </c>
    </row>
    <row r="70" spans="1:7" x14ac:dyDescent="0.25">
      <c r="A70">
        <v>67</v>
      </c>
      <c r="B70" t="s">
        <v>139</v>
      </c>
      <c r="C70" t="s">
        <v>145</v>
      </c>
      <c r="D70" s="1">
        <v>498</v>
      </c>
      <c r="E70" s="1" t="s">
        <v>11</v>
      </c>
      <c r="F70" s="1" t="s">
        <v>11</v>
      </c>
      <c r="G70" t="s">
        <v>146</v>
      </c>
    </row>
    <row r="71" spans="1:7" x14ac:dyDescent="0.25">
      <c r="A71">
        <v>68</v>
      </c>
      <c r="B71" t="s">
        <v>139</v>
      </c>
      <c r="C71" t="s">
        <v>147</v>
      </c>
      <c r="D71" s="1">
        <v>273</v>
      </c>
      <c r="E71" s="1" t="s">
        <v>11</v>
      </c>
      <c r="F71" s="1" t="s">
        <v>11</v>
      </c>
      <c r="G71" t="s">
        <v>148</v>
      </c>
    </row>
    <row r="72" spans="1:7" x14ac:dyDescent="0.25">
      <c r="A72">
        <v>69</v>
      </c>
      <c r="B72" t="s">
        <v>149</v>
      </c>
      <c r="C72" t="s">
        <v>150</v>
      </c>
      <c r="D72" s="1">
        <v>280</v>
      </c>
      <c r="E72" s="1" t="s">
        <v>11</v>
      </c>
      <c r="F72" s="1" t="s">
        <v>11</v>
      </c>
      <c r="G72" t="s">
        <v>151</v>
      </c>
    </row>
    <row r="73" spans="1:7" x14ac:dyDescent="0.25">
      <c r="A73">
        <v>70</v>
      </c>
      <c r="B73" t="s">
        <v>149</v>
      </c>
      <c r="C73" t="s">
        <v>11</v>
      </c>
      <c r="D73" s="1" t="s">
        <v>11</v>
      </c>
      <c r="E73" s="1">
        <v>544.95000000000005</v>
      </c>
      <c r="F73" s="1" t="s">
        <v>11</v>
      </c>
      <c r="G73" t="s">
        <v>152</v>
      </c>
    </row>
    <row r="74" spans="1:7" x14ac:dyDescent="0.25">
      <c r="A74">
        <v>71</v>
      </c>
      <c r="B74" t="s">
        <v>149</v>
      </c>
      <c r="C74" t="s">
        <v>153</v>
      </c>
      <c r="D74" s="1">
        <v>284.20999999999998</v>
      </c>
      <c r="E74" s="1" t="s">
        <v>11</v>
      </c>
      <c r="F74" s="1" t="s">
        <v>11</v>
      </c>
      <c r="G74" t="s">
        <v>154</v>
      </c>
    </row>
    <row r="75" spans="1:7" x14ac:dyDescent="0.25">
      <c r="D75" s="1"/>
      <c r="E75" s="1"/>
      <c r="F75" s="1"/>
    </row>
    <row r="76" spans="1:7" x14ac:dyDescent="0.25">
      <c r="D76" s="1"/>
      <c r="E76" s="1"/>
      <c r="F76" s="1"/>
    </row>
    <row r="77" spans="1:7" x14ac:dyDescent="0.25">
      <c r="D77" s="1"/>
      <c r="E77" s="1"/>
      <c r="F77" s="1"/>
    </row>
    <row r="78" spans="1:7" x14ac:dyDescent="0.25">
      <c r="D78" s="1"/>
      <c r="E78" s="1"/>
      <c r="F78" s="1"/>
    </row>
    <row r="79" spans="1:7" x14ac:dyDescent="0.25">
      <c r="D79" s="1"/>
      <c r="E79" s="1"/>
      <c r="F79" s="1"/>
    </row>
    <row r="80" spans="1:7" x14ac:dyDescent="0.25">
      <c r="D80" s="1"/>
      <c r="E80" s="1"/>
      <c r="F80" s="1"/>
    </row>
    <row r="81" spans="4:6" x14ac:dyDescent="0.25">
      <c r="D81" s="1"/>
      <c r="E81" s="1"/>
      <c r="F81" s="1"/>
    </row>
    <row r="82" spans="4:6" x14ac:dyDescent="0.25">
      <c r="D82" s="1"/>
      <c r="E82" s="1"/>
      <c r="F82" s="1"/>
    </row>
    <row r="83" spans="4:6" x14ac:dyDescent="0.25">
      <c r="D83" s="1"/>
      <c r="E83" s="1"/>
      <c r="F83" s="1"/>
    </row>
    <row r="84" spans="4:6" x14ac:dyDescent="0.25">
      <c r="D84" s="1"/>
      <c r="E84" s="1"/>
      <c r="F84" s="1"/>
    </row>
    <row r="85" spans="4:6" x14ac:dyDescent="0.25">
      <c r="D85" s="1"/>
      <c r="E85" s="1"/>
      <c r="F85" s="1"/>
    </row>
    <row r="86" spans="4:6" x14ac:dyDescent="0.25">
      <c r="D86" s="1"/>
      <c r="E86" s="1"/>
      <c r="F86" s="1"/>
    </row>
    <row r="87" spans="4:6" x14ac:dyDescent="0.25">
      <c r="D87" s="1"/>
      <c r="E87" s="1"/>
      <c r="F87" s="1"/>
    </row>
    <row r="88" spans="4:6" x14ac:dyDescent="0.25">
      <c r="D88" s="1"/>
      <c r="E88" s="1"/>
      <c r="F88" s="1"/>
    </row>
    <row r="89" spans="4:6" x14ac:dyDescent="0.25">
      <c r="D89" s="1"/>
      <c r="E89" s="1"/>
      <c r="F89" s="1"/>
    </row>
    <row r="90" spans="4:6" x14ac:dyDescent="0.25">
      <c r="D90" s="1"/>
      <c r="E90" s="1"/>
      <c r="F90" s="1"/>
    </row>
    <row r="91" spans="4:6" x14ac:dyDescent="0.25">
      <c r="D91" s="1"/>
      <c r="E91" s="1"/>
      <c r="F91" s="1"/>
    </row>
    <row r="92" spans="4:6" x14ac:dyDescent="0.25">
      <c r="D92" s="1"/>
      <c r="E92" s="1"/>
      <c r="F92" s="1"/>
    </row>
    <row r="93" spans="4:6" x14ac:dyDescent="0.25">
      <c r="D93" s="1"/>
      <c r="E93" s="1"/>
      <c r="F93" s="1"/>
    </row>
    <row r="94" spans="4:6" x14ac:dyDescent="0.25">
      <c r="D94" s="1"/>
      <c r="E94" s="1"/>
      <c r="F94" s="1"/>
    </row>
    <row r="95" spans="4:6" x14ac:dyDescent="0.25">
      <c r="D95" s="1"/>
      <c r="E95" s="1"/>
      <c r="F95" s="1"/>
    </row>
    <row r="96" spans="4:6" x14ac:dyDescent="0.25">
      <c r="D96" s="1"/>
      <c r="E96" s="1"/>
      <c r="F96" s="1"/>
    </row>
    <row r="97" spans="4:6" x14ac:dyDescent="0.25">
      <c r="D97" s="1"/>
      <c r="E97" s="1"/>
      <c r="F97" s="1"/>
    </row>
    <row r="98" spans="4:6" x14ac:dyDescent="0.25">
      <c r="D98" s="1"/>
      <c r="E98" s="1"/>
      <c r="F98" s="1"/>
    </row>
    <row r="99" spans="4:6" x14ac:dyDescent="0.25">
      <c r="D99" s="1"/>
      <c r="E99" s="1"/>
      <c r="F99" s="1"/>
    </row>
    <row r="100" spans="4:6" x14ac:dyDescent="0.25">
      <c r="D100" s="1"/>
      <c r="E100" s="1"/>
      <c r="F100" s="1"/>
    </row>
    <row r="101" spans="4:6" x14ac:dyDescent="0.25">
      <c r="D101" s="1"/>
      <c r="E101" s="1"/>
      <c r="F101" s="1"/>
    </row>
    <row r="102" spans="4:6" x14ac:dyDescent="0.25">
      <c r="D102" s="1"/>
      <c r="E102" s="1"/>
      <c r="F102" s="1"/>
    </row>
    <row r="103" spans="4:6" x14ac:dyDescent="0.25">
      <c r="D103" s="1"/>
      <c r="E103" s="1"/>
      <c r="F103" s="1"/>
    </row>
    <row r="104" spans="4:6" x14ac:dyDescent="0.25">
      <c r="D104" s="1"/>
      <c r="E104" s="1"/>
      <c r="F104" s="1"/>
    </row>
    <row r="105" spans="4:6" x14ac:dyDescent="0.25">
      <c r="D105" s="1"/>
      <c r="E105" s="1"/>
      <c r="F105" s="1"/>
    </row>
    <row r="106" spans="4:6" x14ac:dyDescent="0.25">
      <c r="D106" s="1"/>
      <c r="E106" s="1"/>
      <c r="F106" s="1"/>
    </row>
    <row r="107" spans="4:6" x14ac:dyDescent="0.25">
      <c r="D107" s="1"/>
      <c r="E107" s="1"/>
      <c r="F107" s="1"/>
    </row>
    <row r="108" spans="4:6" x14ac:dyDescent="0.25">
      <c r="D108" s="1"/>
      <c r="E108" s="1"/>
      <c r="F108" s="1"/>
    </row>
    <row r="109" spans="4:6" x14ac:dyDescent="0.25">
      <c r="D109" s="1"/>
      <c r="E109" s="1"/>
      <c r="F109" s="1"/>
    </row>
    <row r="110" spans="4:6" x14ac:dyDescent="0.25">
      <c r="D110" s="1"/>
      <c r="E110" s="1"/>
      <c r="F110" s="1"/>
    </row>
    <row r="111" spans="4:6" x14ac:dyDescent="0.25">
      <c r="D111" s="1"/>
      <c r="E111" s="1"/>
      <c r="F111" s="1"/>
    </row>
    <row r="112" spans="4:6" x14ac:dyDescent="0.25">
      <c r="D112" s="1"/>
      <c r="E112" s="1"/>
      <c r="F112" s="1"/>
    </row>
    <row r="113" spans="4:6" x14ac:dyDescent="0.25">
      <c r="D113" s="1"/>
      <c r="E113" s="1"/>
      <c r="F113" s="1"/>
    </row>
    <row r="114" spans="4:6" x14ac:dyDescent="0.25">
      <c r="D114" s="1"/>
      <c r="E114" s="1"/>
      <c r="F114" s="1"/>
    </row>
  </sheetData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4"/>
  <sheetViews>
    <sheetView workbookViewId="0">
      <pane ySplit="3" topLeftCell="A91" activePane="bottomLeft" state="frozen"/>
      <selection pane="bottomLeft" activeCell="G2" sqref="G2"/>
    </sheetView>
  </sheetViews>
  <sheetFormatPr defaultRowHeight="15" x14ac:dyDescent="0.25"/>
  <cols>
    <col min="2" max="2" width="11.85546875" customWidth="1"/>
    <col min="3" max="3" width="7.140625" customWidth="1"/>
    <col min="4" max="4" width="8.7109375" customWidth="1"/>
    <col min="5" max="5" width="8.85546875" customWidth="1"/>
    <col min="6" max="6" width="9.28515625" customWidth="1"/>
    <col min="7" max="7" width="10.28515625" bestFit="1" customWidth="1"/>
    <col min="11" max="11" width="13.5703125" customWidth="1"/>
  </cols>
  <sheetData>
    <row r="1" spans="1:13" x14ac:dyDescent="0.25">
      <c r="A1" s="1"/>
      <c r="B1" t="s">
        <v>0</v>
      </c>
      <c r="D1" t="s">
        <v>1</v>
      </c>
      <c r="E1" t="s">
        <v>2</v>
      </c>
      <c r="F1" t="s">
        <v>3</v>
      </c>
      <c r="G1" t="s">
        <v>4</v>
      </c>
    </row>
    <row r="2" spans="1:13" x14ac:dyDescent="0.25">
      <c r="B2" s="1">
        <v>53612.7</v>
      </c>
      <c r="D2" s="1">
        <v>28348.95</v>
      </c>
      <c r="E2" s="1">
        <v>800</v>
      </c>
      <c r="F2" s="1">
        <v>28925.960000000003</v>
      </c>
      <c r="G2" s="9">
        <v>53835.689999999988</v>
      </c>
    </row>
    <row r="3" spans="1:13" x14ac:dyDescent="0.25">
      <c r="B3" t="s">
        <v>5</v>
      </c>
      <c r="C3" t="s">
        <v>6</v>
      </c>
      <c r="D3" s="1" t="s">
        <v>7</v>
      </c>
      <c r="E3" s="1" t="s">
        <v>7</v>
      </c>
      <c r="F3" s="1" t="s">
        <v>7</v>
      </c>
      <c r="G3" t="s">
        <v>8</v>
      </c>
    </row>
    <row r="4" spans="1:13" x14ac:dyDescent="0.25">
      <c r="A4">
        <v>1</v>
      </c>
      <c r="B4" t="s">
        <v>585</v>
      </c>
      <c r="C4" t="s">
        <v>11</v>
      </c>
      <c r="D4" s="1" t="s">
        <v>11</v>
      </c>
      <c r="E4" s="1" t="s">
        <v>11</v>
      </c>
      <c r="F4" s="1">
        <v>920</v>
      </c>
      <c r="G4" t="s">
        <v>586</v>
      </c>
    </row>
    <row r="5" spans="1:13" x14ac:dyDescent="0.25">
      <c r="A5">
        <v>2</v>
      </c>
      <c r="B5" t="s">
        <v>585</v>
      </c>
      <c r="C5" t="s">
        <v>11</v>
      </c>
      <c r="D5" s="1" t="s">
        <v>11</v>
      </c>
      <c r="E5" s="1" t="s">
        <v>11</v>
      </c>
      <c r="F5" s="1">
        <v>426.08</v>
      </c>
      <c r="G5" t="s">
        <v>587</v>
      </c>
      <c r="M5" s="1"/>
    </row>
    <row r="6" spans="1:13" x14ac:dyDescent="0.25">
      <c r="A6">
        <v>3</v>
      </c>
      <c r="B6" t="s">
        <v>585</v>
      </c>
      <c r="C6" t="s">
        <v>11</v>
      </c>
      <c r="D6" s="1" t="s">
        <v>11</v>
      </c>
      <c r="E6" s="1" t="s">
        <v>11</v>
      </c>
      <c r="F6" s="1">
        <v>230</v>
      </c>
      <c r="G6" t="s">
        <v>588</v>
      </c>
      <c r="M6" s="1"/>
    </row>
    <row r="7" spans="1:13" x14ac:dyDescent="0.25">
      <c r="A7">
        <v>4</v>
      </c>
      <c r="B7" t="s">
        <v>585</v>
      </c>
      <c r="C7" t="s">
        <v>11</v>
      </c>
      <c r="D7" s="1" t="s">
        <v>11</v>
      </c>
      <c r="E7" s="1" t="s">
        <v>11</v>
      </c>
      <c r="F7" s="1">
        <v>50</v>
      </c>
      <c r="G7" t="s">
        <v>20</v>
      </c>
      <c r="M7" s="1"/>
    </row>
    <row r="8" spans="1:13" x14ac:dyDescent="0.25">
      <c r="A8">
        <v>5</v>
      </c>
      <c r="B8" t="s">
        <v>589</v>
      </c>
      <c r="C8" t="s">
        <v>11</v>
      </c>
      <c r="D8" s="1" t="s">
        <v>11</v>
      </c>
      <c r="E8" s="1" t="s">
        <v>11</v>
      </c>
      <c r="F8" s="1">
        <v>10</v>
      </c>
      <c r="G8" t="s">
        <v>265</v>
      </c>
      <c r="M8" s="1"/>
    </row>
    <row r="9" spans="1:13" x14ac:dyDescent="0.25">
      <c r="A9">
        <v>6</v>
      </c>
      <c r="B9" t="s">
        <v>590</v>
      </c>
      <c r="C9" t="s">
        <v>11</v>
      </c>
      <c r="D9" s="1" t="s">
        <v>11</v>
      </c>
      <c r="E9" s="1" t="s">
        <v>11</v>
      </c>
      <c r="F9" s="1">
        <v>956.25</v>
      </c>
      <c r="G9" t="s">
        <v>591</v>
      </c>
      <c r="M9" s="1"/>
    </row>
    <row r="10" spans="1:13" x14ac:dyDescent="0.25">
      <c r="A10">
        <v>7</v>
      </c>
      <c r="B10" t="s">
        <v>590</v>
      </c>
      <c r="C10" t="s">
        <v>11</v>
      </c>
      <c r="D10" s="1" t="s">
        <v>11</v>
      </c>
      <c r="E10" s="1" t="s">
        <v>11</v>
      </c>
      <c r="F10" s="1">
        <v>94.1</v>
      </c>
      <c r="G10" t="s">
        <v>13</v>
      </c>
      <c r="M10" s="1"/>
    </row>
    <row r="11" spans="1:13" x14ac:dyDescent="0.25">
      <c r="A11">
        <v>8</v>
      </c>
      <c r="B11" t="s">
        <v>590</v>
      </c>
      <c r="C11" t="s">
        <v>11</v>
      </c>
      <c r="D11" s="1" t="s">
        <v>11</v>
      </c>
      <c r="E11" s="1" t="s">
        <v>11</v>
      </c>
      <c r="F11" s="1">
        <v>1836.12</v>
      </c>
      <c r="G11" t="s">
        <v>592</v>
      </c>
    </row>
    <row r="12" spans="1:13" x14ac:dyDescent="0.25">
      <c r="A12">
        <v>9</v>
      </c>
      <c r="B12" t="s">
        <v>590</v>
      </c>
      <c r="C12" t="s">
        <v>11</v>
      </c>
      <c r="D12" s="1" t="s">
        <v>11</v>
      </c>
      <c r="E12" s="1" t="s">
        <v>11</v>
      </c>
      <c r="F12" s="1">
        <v>26.11</v>
      </c>
      <c r="G12" t="s">
        <v>19</v>
      </c>
    </row>
    <row r="13" spans="1:13" x14ac:dyDescent="0.25">
      <c r="A13">
        <v>10</v>
      </c>
      <c r="B13" t="s">
        <v>590</v>
      </c>
      <c r="C13" t="s">
        <v>11</v>
      </c>
      <c r="D13" s="1" t="s">
        <v>11</v>
      </c>
      <c r="E13" s="1" t="s">
        <v>11</v>
      </c>
      <c r="F13" s="1">
        <v>5222.66</v>
      </c>
      <c r="G13" t="s">
        <v>593</v>
      </c>
    </row>
    <row r="14" spans="1:13" x14ac:dyDescent="0.25">
      <c r="A14">
        <v>11</v>
      </c>
      <c r="B14" t="s">
        <v>590</v>
      </c>
      <c r="C14" t="s">
        <v>263</v>
      </c>
      <c r="D14" s="1">
        <v>190</v>
      </c>
      <c r="E14" s="1" t="s">
        <v>11</v>
      </c>
      <c r="F14" s="1" t="s">
        <v>11</v>
      </c>
      <c r="G14" t="s">
        <v>594</v>
      </c>
    </row>
    <row r="15" spans="1:13" x14ac:dyDescent="0.25">
      <c r="A15">
        <v>12</v>
      </c>
      <c r="B15" t="s">
        <v>595</v>
      </c>
      <c r="C15" t="s">
        <v>393</v>
      </c>
      <c r="D15" s="1">
        <v>997</v>
      </c>
      <c r="E15" s="1" t="s">
        <v>11</v>
      </c>
      <c r="F15" s="1" t="s">
        <v>11</v>
      </c>
      <c r="G15" t="s">
        <v>596</v>
      </c>
    </row>
    <row r="16" spans="1:13" x14ac:dyDescent="0.25">
      <c r="A16">
        <v>13</v>
      </c>
      <c r="B16" t="s">
        <v>597</v>
      </c>
      <c r="C16" t="s">
        <v>11</v>
      </c>
      <c r="D16" s="1" t="s">
        <v>11</v>
      </c>
      <c r="E16" s="1" t="s">
        <v>11</v>
      </c>
      <c r="F16" s="1">
        <v>1784.16</v>
      </c>
      <c r="G16" t="s">
        <v>598</v>
      </c>
    </row>
    <row r="17" spans="1:7" x14ac:dyDescent="0.25">
      <c r="A17">
        <v>14</v>
      </c>
      <c r="B17" t="s">
        <v>599</v>
      </c>
      <c r="C17" t="s">
        <v>11</v>
      </c>
      <c r="D17" s="1" t="s">
        <v>11</v>
      </c>
      <c r="E17" s="1" t="s">
        <v>11</v>
      </c>
      <c r="F17" s="1">
        <v>6000</v>
      </c>
      <c r="G17" t="s">
        <v>600</v>
      </c>
    </row>
    <row r="18" spans="1:7" x14ac:dyDescent="0.25">
      <c r="A18">
        <v>15</v>
      </c>
      <c r="B18" t="s">
        <v>599</v>
      </c>
      <c r="C18" t="s">
        <v>11</v>
      </c>
      <c r="D18" s="1" t="s">
        <v>11</v>
      </c>
      <c r="E18" s="1" t="s">
        <v>11</v>
      </c>
      <c r="F18" s="1">
        <v>297</v>
      </c>
      <c r="G18" t="s">
        <v>601</v>
      </c>
    </row>
    <row r="19" spans="1:7" x14ac:dyDescent="0.25">
      <c r="A19">
        <v>16</v>
      </c>
      <c r="B19" t="s">
        <v>602</v>
      </c>
      <c r="C19" t="s">
        <v>11</v>
      </c>
      <c r="D19" s="1" t="s">
        <v>11</v>
      </c>
      <c r="E19" s="1">
        <v>600</v>
      </c>
      <c r="F19" s="1" t="s">
        <v>11</v>
      </c>
      <c r="G19" t="s">
        <v>603</v>
      </c>
    </row>
    <row r="20" spans="1:7" x14ac:dyDescent="0.25">
      <c r="A20">
        <v>17</v>
      </c>
      <c r="B20" t="s">
        <v>602</v>
      </c>
      <c r="C20" t="s">
        <v>106</v>
      </c>
      <c r="D20" s="1">
        <v>278.2</v>
      </c>
      <c r="E20" s="1" t="s">
        <v>11</v>
      </c>
      <c r="F20" s="1" t="s">
        <v>11</v>
      </c>
      <c r="G20" t="s">
        <v>604</v>
      </c>
    </row>
    <row r="21" spans="1:7" x14ac:dyDescent="0.25">
      <c r="A21">
        <v>18</v>
      </c>
      <c r="B21" t="s">
        <v>602</v>
      </c>
      <c r="C21" t="s">
        <v>126</v>
      </c>
      <c r="D21" s="1">
        <v>510.04</v>
      </c>
      <c r="E21" s="1" t="s">
        <v>11</v>
      </c>
      <c r="F21" s="1" t="s">
        <v>11</v>
      </c>
      <c r="G21" t="s">
        <v>605</v>
      </c>
    </row>
    <row r="22" spans="1:7" x14ac:dyDescent="0.25">
      <c r="A22">
        <v>19</v>
      </c>
      <c r="B22" t="s">
        <v>602</v>
      </c>
      <c r="C22" t="s">
        <v>24</v>
      </c>
      <c r="D22" s="1">
        <v>276.48</v>
      </c>
      <c r="E22" s="1" t="s">
        <v>11</v>
      </c>
      <c r="F22" s="1" t="s">
        <v>11</v>
      </c>
      <c r="G22" t="s">
        <v>606</v>
      </c>
    </row>
    <row r="23" spans="1:7" x14ac:dyDescent="0.25">
      <c r="A23">
        <v>20</v>
      </c>
      <c r="B23" t="s">
        <v>602</v>
      </c>
      <c r="C23" t="s">
        <v>89</v>
      </c>
      <c r="D23" s="1">
        <v>206.28</v>
      </c>
      <c r="E23" s="1" t="s">
        <v>11</v>
      </c>
      <c r="F23" s="1" t="s">
        <v>11</v>
      </c>
      <c r="G23" t="s">
        <v>184</v>
      </c>
    </row>
    <row r="24" spans="1:7" x14ac:dyDescent="0.25">
      <c r="A24">
        <v>21</v>
      </c>
      <c r="B24" t="s">
        <v>602</v>
      </c>
      <c r="C24" t="s">
        <v>180</v>
      </c>
      <c r="D24" s="1">
        <v>560.67999999999995</v>
      </c>
      <c r="E24" s="1" t="s">
        <v>11</v>
      </c>
      <c r="F24" s="1" t="s">
        <v>11</v>
      </c>
      <c r="G24" t="s">
        <v>607</v>
      </c>
    </row>
    <row r="25" spans="1:7" x14ac:dyDescent="0.25">
      <c r="A25">
        <v>22</v>
      </c>
      <c r="B25" t="s">
        <v>608</v>
      </c>
      <c r="C25" t="s">
        <v>47</v>
      </c>
      <c r="D25" s="1">
        <v>294.45</v>
      </c>
      <c r="E25" s="1" t="s">
        <v>11</v>
      </c>
      <c r="F25" s="1" t="s">
        <v>11</v>
      </c>
      <c r="G25" t="s">
        <v>48</v>
      </c>
    </row>
    <row r="26" spans="1:7" x14ac:dyDescent="0.25">
      <c r="A26">
        <v>23</v>
      </c>
      <c r="B26" t="s">
        <v>608</v>
      </c>
      <c r="C26" t="s">
        <v>22</v>
      </c>
      <c r="D26" s="1">
        <v>278.25</v>
      </c>
      <c r="E26" s="1" t="s">
        <v>11</v>
      </c>
      <c r="F26" s="1" t="s">
        <v>11</v>
      </c>
      <c r="G26" t="s">
        <v>609</v>
      </c>
    </row>
    <row r="27" spans="1:7" x14ac:dyDescent="0.25">
      <c r="A27">
        <v>24</v>
      </c>
      <c r="B27" t="s">
        <v>608</v>
      </c>
      <c r="C27" t="s">
        <v>11</v>
      </c>
      <c r="D27" s="1" t="s">
        <v>11</v>
      </c>
      <c r="E27" s="1">
        <v>100</v>
      </c>
      <c r="F27" s="1" t="s">
        <v>11</v>
      </c>
      <c r="G27" t="s">
        <v>610</v>
      </c>
    </row>
    <row r="28" spans="1:7" x14ac:dyDescent="0.25">
      <c r="A28">
        <v>25</v>
      </c>
      <c r="B28" t="s">
        <v>611</v>
      </c>
      <c r="C28" t="s">
        <v>43</v>
      </c>
      <c r="D28" s="1">
        <v>288</v>
      </c>
      <c r="E28" s="1" t="s">
        <v>11</v>
      </c>
      <c r="F28" s="1" t="s">
        <v>11</v>
      </c>
      <c r="G28" t="s">
        <v>612</v>
      </c>
    </row>
    <row r="29" spans="1:7" x14ac:dyDescent="0.25">
      <c r="A29">
        <v>26</v>
      </c>
      <c r="B29" t="s">
        <v>611</v>
      </c>
      <c r="C29" t="s">
        <v>51</v>
      </c>
      <c r="D29" s="1">
        <v>284.05</v>
      </c>
      <c r="E29" s="1" t="s">
        <v>11</v>
      </c>
      <c r="F29" s="1" t="s">
        <v>11</v>
      </c>
      <c r="G29" t="s">
        <v>613</v>
      </c>
    </row>
    <row r="30" spans="1:7" x14ac:dyDescent="0.25">
      <c r="A30">
        <v>27</v>
      </c>
      <c r="B30" t="s">
        <v>611</v>
      </c>
      <c r="C30" t="s">
        <v>26</v>
      </c>
      <c r="D30" s="1">
        <v>281.27999999999997</v>
      </c>
      <c r="E30" s="1" t="s">
        <v>11</v>
      </c>
      <c r="F30" s="1" t="s">
        <v>11</v>
      </c>
      <c r="G30" t="s">
        <v>614</v>
      </c>
    </row>
    <row r="31" spans="1:7" x14ac:dyDescent="0.25">
      <c r="A31">
        <v>28</v>
      </c>
      <c r="B31" t="s">
        <v>611</v>
      </c>
      <c r="C31" t="s">
        <v>41</v>
      </c>
      <c r="D31" s="1">
        <v>279</v>
      </c>
      <c r="E31" s="1" t="s">
        <v>11</v>
      </c>
      <c r="F31" s="1" t="s">
        <v>11</v>
      </c>
      <c r="G31" t="s">
        <v>615</v>
      </c>
    </row>
    <row r="32" spans="1:7" x14ac:dyDescent="0.25">
      <c r="A32">
        <v>29</v>
      </c>
      <c r="B32" t="s">
        <v>611</v>
      </c>
      <c r="C32" t="s">
        <v>191</v>
      </c>
      <c r="D32" s="1">
        <v>581.32000000000005</v>
      </c>
      <c r="E32" s="1" t="s">
        <v>11</v>
      </c>
      <c r="F32" s="1" t="s">
        <v>11</v>
      </c>
      <c r="G32" t="s">
        <v>616</v>
      </c>
    </row>
    <row r="33" spans="1:7" x14ac:dyDescent="0.25">
      <c r="A33">
        <v>30</v>
      </c>
      <c r="B33" t="s">
        <v>611</v>
      </c>
      <c r="C33" t="s">
        <v>30</v>
      </c>
      <c r="D33" s="1">
        <v>291.95</v>
      </c>
      <c r="E33" s="1" t="s">
        <v>11</v>
      </c>
      <c r="F33" s="1" t="s">
        <v>11</v>
      </c>
      <c r="G33" t="s">
        <v>617</v>
      </c>
    </row>
    <row r="34" spans="1:7" x14ac:dyDescent="0.25">
      <c r="A34">
        <v>31</v>
      </c>
      <c r="B34" t="s">
        <v>618</v>
      </c>
      <c r="C34" t="s">
        <v>39</v>
      </c>
      <c r="D34" s="1">
        <v>282</v>
      </c>
      <c r="E34" s="1" t="s">
        <v>11</v>
      </c>
      <c r="F34" s="1" t="s">
        <v>11</v>
      </c>
      <c r="G34" t="s">
        <v>40</v>
      </c>
    </row>
    <row r="35" spans="1:7" x14ac:dyDescent="0.25">
      <c r="A35">
        <v>32</v>
      </c>
      <c r="B35" t="s">
        <v>618</v>
      </c>
      <c r="C35" t="s">
        <v>32</v>
      </c>
      <c r="D35" s="1">
        <v>278.2</v>
      </c>
      <c r="E35" s="1" t="s">
        <v>11</v>
      </c>
      <c r="F35" s="1" t="s">
        <v>11</v>
      </c>
      <c r="G35" t="s">
        <v>619</v>
      </c>
    </row>
    <row r="36" spans="1:7" x14ac:dyDescent="0.25">
      <c r="A36">
        <v>33</v>
      </c>
      <c r="B36" t="s">
        <v>618</v>
      </c>
      <c r="C36" t="s">
        <v>59</v>
      </c>
      <c r="D36" s="1">
        <v>280</v>
      </c>
      <c r="E36" s="1" t="s">
        <v>11</v>
      </c>
      <c r="F36" s="1" t="s">
        <v>11</v>
      </c>
      <c r="G36" t="s">
        <v>620</v>
      </c>
    </row>
    <row r="37" spans="1:7" x14ac:dyDescent="0.25">
      <c r="A37">
        <v>34</v>
      </c>
      <c r="B37" t="s">
        <v>618</v>
      </c>
      <c r="C37" t="s">
        <v>64</v>
      </c>
      <c r="D37" s="1">
        <v>377.33</v>
      </c>
      <c r="E37" s="1" t="s">
        <v>11</v>
      </c>
      <c r="F37" s="1" t="s">
        <v>11</v>
      </c>
      <c r="G37" t="s">
        <v>621</v>
      </c>
    </row>
    <row r="38" spans="1:7" x14ac:dyDescent="0.25">
      <c r="A38">
        <v>35</v>
      </c>
      <c r="B38" t="s">
        <v>618</v>
      </c>
      <c r="C38" t="s">
        <v>91</v>
      </c>
      <c r="D38" s="1">
        <v>388.21</v>
      </c>
      <c r="E38" s="1" t="s">
        <v>11</v>
      </c>
      <c r="F38" s="1" t="s">
        <v>11</v>
      </c>
      <c r="G38" t="s">
        <v>622</v>
      </c>
    </row>
    <row r="39" spans="1:7" x14ac:dyDescent="0.25">
      <c r="A39">
        <v>36</v>
      </c>
      <c r="B39" t="s">
        <v>623</v>
      </c>
      <c r="C39" t="s">
        <v>87</v>
      </c>
      <c r="D39" s="1">
        <v>202.84</v>
      </c>
      <c r="E39" s="1" t="s">
        <v>11</v>
      </c>
      <c r="F39" s="1" t="s">
        <v>11</v>
      </c>
      <c r="G39" t="s">
        <v>88</v>
      </c>
    </row>
    <row r="40" spans="1:7" x14ac:dyDescent="0.25">
      <c r="A40">
        <v>37</v>
      </c>
      <c r="B40" t="s">
        <v>623</v>
      </c>
      <c r="C40" t="s">
        <v>213</v>
      </c>
      <c r="D40" s="1">
        <v>410.55</v>
      </c>
      <c r="E40" s="1" t="s">
        <v>11</v>
      </c>
      <c r="F40" s="1" t="s">
        <v>11</v>
      </c>
      <c r="G40" s="3" t="s">
        <v>624</v>
      </c>
    </row>
    <row r="41" spans="1:7" x14ac:dyDescent="0.25">
      <c r="A41">
        <v>38</v>
      </c>
      <c r="B41" t="s">
        <v>625</v>
      </c>
      <c r="C41" t="s">
        <v>75</v>
      </c>
      <c r="D41" s="1">
        <v>388</v>
      </c>
      <c r="E41" s="1" t="s">
        <v>11</v>
      </c>
      <c r="F41" s="1" t="s">
        <v>11</v>
      </c>
      <c r="G41" t="s">
        <v>626</v>
      </c>
    </row>
    <row r="42" spans="1:7" x14ac:dyDescent="0.25">
      <c r="A42">
        <v>39</v>
      </c>
      <c r="B42" t="s">
        <v>625</v>
      </c>
      <c r="C42" t="s">
        <v>153</v>
      </c>
      <c r="D42" s="1">
        <v>284.20999999999998</v>
      </c>
      <c r="E42" s="1" t="s">
        <v>11</v>
      </c>
      <c r="F42" s="1" t="s">
        <v>11</v>
      </c>
      <c r="G42" t="s">
        <v>627</v>
      </c>
    </row>
    <row r="43" spans="1:7" x14ac:dyDescent="0.25">
      <c r="A43">
        <v>40</v>
      </c>
      <c r="B43" t="s">
        <v>625</v>
      </c>
      <c r="C43" t="s">
        <v>11</v>
      </c>
      <c r="D43" s="1" t="s">
        <v>11</v>
      </c>
      <c r="E43" s="1">
        <v>100</v>
      </c>
      <c r="F43" s="1" t="s">
        <v>11</v>
      </c>
      <c r="G43" t="s">
        <v>58</v>
      </c>
    </row>
    <row r="44" spans="1:7" x14ac:dyDescent="0.25">
      <c r="A44">
        <v>41</v>
      </c>
      <c r="B44" t="s">
        <v>628</v>
      </c>
      <c r="C44" t="s">
        <v>49</v>
      </c>
      <c r="D44" s="1">
        <v>207.15</v>
      </c>
      <c r="E44" s="1" t="s">
        <v>11</v>
      </c>
      <c r="F44" s="1" t="s">
        <v>11</v>
      </c>
      <c r="G44" t="s">
        <v>629</v>
      </c>
    </row>
    <row r="45" spans="1:7" x14ac:dyDescent="0.25">
      <c r="A45">
        <v>42</v>
      </c>
      <c r="B45" t="s">
        <v>628</v>
      </c>
      <c r="C45" t="s">
        <v>73</v>
      </c>
      <c r="D45" s="1">
        <v>278</v>
      </c>
      <c r="E45" s="1" t="s">
        <v>11</v>
      </c>
      <c r="F45" s="1" t="s">
        <v>11</v>
      </c>
      <c r="G45" t="s">
        <v>630</v>
      </c>
    </row>
    <row r="46" spans="1:7" x14ac:dyDescent="0.25">
      <c r="A46">
        <v>43</v>
      </c>
      <c r="B46" t="s">
        <v>628</v>
      </c>
      <c r="C46" t="s">
        <v>93</v>
      </c>
      <c r="D46" s="1">
        <v>399.38</v>
      </c>
      <c r="E46" s="1" t="s">
        <v>11</v>
      </c>
      <c r="F46" s="1" t="s">
        <v>11</v>
      </c>
      <c r="G46" t="s">
        <v>631</v>
      </c>
    </row>
    <row r="47" spans="1:7" x14ac:dyDescent="0.25">
      <c r="A47">
        <v>44</v>
      </c>
      <c r="B47" t="s">
        <v>632</v>
      </c>
      <c r="C47" t="s">
        <v>37</v>
      </c>
      <c r="D47" s="1">
        <v>198.48</v>
      </c>
      <c r="E47" s="1" t="s">
        <v>11</v>
      </c>
      <c r="F47" s="1" t="s">
        <v>11</v>
      </c>
      <c r="G47" t="s">
        <v>633</v>
      </c>
    </row>
    <row r="48" spans="1:7" x14ac:dyDescent="0.25">
      <c r="A48">
        <v>45</v>
      </c>
      <c r="B48" t="s">
        <v>632</v>
      </c>
      <c r="C48" t="s">
        <v>34</v>
      </c>
      <c r="D48" s="1">
        <v>398</v>
      </c>
      <c r="E48" s="1" t="s">
        <v>11</v>
      </c>
      <c r="F48" s="1" t="s">
        <v>11</v>
      </c>
      <c r="G48" t="s">
        <v>634</v>
      </c>
    </row>
    <row r="49" spans="1:7" x14ac:dyDescent="0.25">
      <c r="A49">
        <v>46</v>
      </c>
      <c r="B49" t="s">
        <v>632</v>
      </c>
      <c r="C49" t="s">
        <v>53</v>
      </c>
      <c r="D49" s="1">
        <v>278.68</v>
      </c>
      <c r="E49" s="1" t="s">
        <v>11</v>
      </c>
      <c r="F49" s="1" t="s">
        <v>11</v>
      </c>
      <c r="G49" t="s">
        <v>635</v>
      </c>
    </row>
    <row r="50" spans="1:7" x14ac:dyDescent="0.25">
      <c r="A50">
        <v>47</v>
      </c>
      <c r="B50" t="s">
        <v>632</v>
      </c>
      <c r="C50" t="s">
        <v>137</v>
      </c>
      <c r="D50" s="1">
        <v>365.64</v>
      </c>
      <c r="E50" s="1" t="s">
        <v>11</v>
      </c>
      <c r="F50" s="1" t="s">
        <v>11</v>
      </c>
      <c r="G50" t="s">
        <v>636</v>
      </c>
    </row>
    <row r="51" spans="1:7" x14ac:dyDescent="0.25">
      <c r="A51">
        <v>48</v>
      </c>
      <c r="B51" t="s">
        <v>632</v>
      </c>
      <c r="C51" t="s">
        <v>85</v>
      </c>
      <c r="D51" s="1">
        <v>293.95</v>
      </c>
      <c r="E51" s="1" t="s">
        <v>11</v>
      </c>
      <c r="F51" s="1" t="s">
        <v>11</v>
      </c>
      <c r="G51" t="s">
        <v>637</v>
      </c>
    </row>
    <row r="52" spans="1:7" x14ac:dyDescent="0.25">
      <c r="A52">
        <v>49</v>
      </c>
      <c r="B52" t="s">
        <v>638</v>
      </c>
      <c r="C52" t="s">
        <v>83</v>
      </c>
      <c r="D52" s="1">
        <v>288.02</v>
      </c>
      <c r="E52" s="1" t="s">
        <v>11</v>
      </c>
      <c r="F52" s="1" t="s">
        <v>11</v>
      </c>
      <c r="G52" t="s">
        <v>639</v>
      </c>
    </row>
    <row r="53" spans="1:7" x14ac:dyDescent="0.25">
      <c r="A53">
        <v>50</v>
      </c>
      <c r="B53" t="s">
        <v>638</v>
      </c>
      <c r="C53" t="s">
        <v>104</v>
      </c>
      <c r="D53" s="1">
        <v>203.15</v>
      </c>
      <c r="E53" s="1" t="s">
        <v>11</v>
      </c>
      <c r="F53" s="1" t="s">
        <v>11</v>
      </c>
      <c r="G53" t="s">
        <v>640</v>
      </c>
    </row>
    <row r="54" spans="1:7" x14ac:dyDescent="0.25">
      <c r="A54">
        <v>51</v>
      </c>
      <c r="B54" t="s">
        <v>638</v>
      </c>
      <c r="C54" t="s">
        <v>79</v>
      </c>
      <c r="D54" s="1">
        <v>282.20999999999998</v>
      </c>
      <c r="E54" s="1" t="s">
        <v>11</v>
      </c>
      <c r="F54" s="1" t="s">
        <v>11</v>
      </c>
      <c r="G54" t="s">
        <v>641</v>
      </c>
    </row>
    <row r="55" spans="1:7" x14ac:dyDescent="0.25">
      <c r="A55">
        <v>52</v>
      </c>
      <c r="B55" t="s">
        <v>638</v>
      </c>
      <c r="C55" t="s">
        <v>81</v>
      </c>
      <c r="D55" s="1">
        <v>164.84</v>
      </c>
      <c r="E55" s="1" t="s">
        <v>11</v>
      </c>
      <c r="F55" s="1" t="s">
        <v>11</v>
      </c>
      <c r="G55" t="s">
        <v>642</v>
      </c>
    </row>
    <row r="56" spans="1:7" x14ac:dyDescent="0.25">
      <c r="A56">
        <v>53</v>
      </c>
      <c r="B56" t="s">
        <v>638</v>
      </c>
      <c r="C56" t="s">
        <v>124</v>
      </c>
      <c r="D56" s="1">
        <v>193.2</v>
      </c>
      <c r="E56" s="1" t="s">
        <v>11</v>
      </c>
      <c r="F56" s="1" t="s">
        <v>11</v>
      </c>
      <c r="G56" t="s">
        <v>643</v>
      </c>
    </row>
    <row r="57" spans="1:7" x14ac:dyDescent="0.25">
      <c r="A57">
        <v>54</v>
      </c>
      <c r="B57" t="s">
        <v>644</v>
      </c>
      <c r="C57" t="s">
        <v>10</v>
      </c>
      <c r="D57" s="1">
        <v>457.54</v>
      </c>
      <c r="E57" s="1" t="s">
        <v>11</v>
      </c>
      <c r="F57" s="1" t="s">
        <v>11</v>
      </c>
      <c r="G57" t="s">
        <v>645</v>
      </c>
    </row>
    <row r="58" spans="1:7" x14ac:dyDescent="0.25">
      <c r="A58">
        <v>55</v>
      </c>
      <c r="B58" t="s">
        <v>644</v>
      </c>
      <c r="C58" t="s">
        <v>67</v>
      </c>
      <c r="D58" s="1">
        <v>293.95</v>
      </c>
      <c r="E58" s="1" t="s">
        <v>11</v>
      </c>
      <c r="F58" s="1" t="s">
        <v>11</v>
      </c>
      <c r="G58" t="s">
        <v>646</v>
      </c>
    </row>
    <row r="59" spans="1:7" x14ac:dyDescent="0.25">
      <c r="A59">
        <v>56</v>
      </c>
      <c r="B59" t="s">
        <v>644</v>
      </c>
      <c r="C59" t="s">
        <v>111</v>
      </c>
      <c r="D59" s="1">
        <v>284.20999999999998</v>
      </c>
      <c r="E59" s="1" t="s">
        <v>11</v>
      </c>
      <c r="F59" s="1" t="s">
        <v>11</v>
      </c>
      <c r="G59" t="s">
        <v>112</v>
      </c>
    </row>
    <row r="60" spans="1:7" x14ac:dyDescent="0.25">
      <c r="A60">
        <v>57</v>
      </c>
      <c r="B60" t="s">
        <v>644</v>
      </c>
      <c r="C60" t="s">
        <v>77</v>
      </c>
      <c r="D60" s="1">
        <v>275.82</v>
      </c>
      <c r="E60" s="1" t="s">
        <v>11</v>
      </c>
      <c r="F60" s="1" t="s">
        <v>11</v>
      </c>
      <c r="G60" t="s">
        <v>647</v>
      </c>
    </row>
    <row r="61" spans="1:7" x14ac:dyDescent="0.25">
      <c r="A61">
        <v>58</v>
      </c>
      <c r="B61" t="s">
        <v>644</v>
      </c>
      <c r="C61" t="s">
        <v>648</v>
      </c>
      <c r="D61" s="1">
        <v>2151.5</v>
      </c>
      <c r="E61" s="1" t="s">
        <v>11</v>
      </c>
      <c r="F61" s="1" t="s">
        <v>11</v>
      </c>
      <c r="G61" t="s">
        <v>649</v>
      </c>
    </row>
    <row r="62" spans="1:7" x14ac:dyDescent="0.25">
      <c r="A62">
        <v>59</v>
      </c>
      <c r="B62" t="s">
        <v>644</v>
      </c>
      <c r="C62" t="s">
        <v>102</v>
      </c>
      <c r="D62" s="1">
        <v>205</v>
      </c>
      <c r="E62" s="1" t="s">
        <v>11</v>
      </c>
      <c r="F62" s="1" t="s">
        <v>11</v>
      </c>
      <c r="G62" t="s">
        <v>650</v>
      </c>
    </row>
    <row r="63" spans="1:7" x14ac:dyDescent="0.25">
      <c r="A63">
        <v>60</v>
      </c>
      <c r="B63" t="s">
        <v>644</v>
      </c>
      <c r="C63" t="s">
        <v>172</v>
      </c>
      <c r="D63" s="1">
        <v>574.14</v>
      </c>
      <c r="E63" s="1" t="s">
        <v>11</v>
      </c>
      <c r="F63" s="1" t="s">
        <v>11</v>
      </c>
      <c r="G63" t="s">
        <v>651</v>
      </c>
    </row>
    <row r="64" spans="1:7" x14ac:dyDescent="0.25">
      <c r="A64">
        <v>61</v>
      </c>
      <c r="B64" t="s">
        <v>644</v>
      </c>
      <c r="C64" t="s">
        <v>108</v>
      </c>
      <c r="D64" s="1">
        <v>394.55</v>
      </c>
      <c r="E64" s="1" t="s">
        <v>11</v>
      </c>
      <c r="F64" s="1" t="s">
        <v>11</v>
      </c>
      <c r="G64" t="s">
        <v>652</v>
      </c>
    </row>
    <row r="65" spans="1:7" x14ac:dyDescent="0.25">
      <c r="A65">
        <v>62</v>
      </c>
      <c r="B65" t="s">
        <v>644</v>
      </c>
      <c r="C65" t="s">
        <v>147</v>
      </c>
      <c r="D65" s="1">
        <v>550</v>
      </c>
      <c r="E65" s="1" t="s">
        <v>11</v>
      </c>
      <c r="F65" s="1" t="s">
        <v>11</v>
      </c>
      <c r="G65" t="s">
        <v>653</v>
      </c>
    </row>
    <row r="66" spans="1:7" x14ac:dyDescent="0.25">
      <c r="A66">
        <v>63</v>
      </c>
      <c r="B66" t="s">
        <v>654</v>
      </c>
      <c r="C66" t="s">
        <v>96</v>
      </c>
      <c r="D66" s="1">
        <v>175</v>
      </c>
      <c r="E66" s="1" t="s">
        <v>11</v>
      </c>
      <c r="F66" s="1" t="s">
        <v>11</v>
      </c>
      <c r="G66" t="s">
        <v>655</v>
      </c>
    </row>
    <row r="67" spans="1:7" x14ac:dyDescent="0.25">
      <c r="A67">
        <v>64</v>
      </c>
      <c r="B67" t="s">
        <v>654</v>
      </c>
      <c r="C67" t="s">
        <v>116</v>
      </c>
      <c r="D67" s="1">
        <v>300</v>
      </c>
      <c r="E67" s="1" t="s">
        <v>11</v>
      </c>
      <c r="F67" s="1" t="s">
        <v>11</v>
      </c>
      <c r="G67" t="s">
        <v>117</v>
      </c>
    </row>
    <row r="68" spans="1:7" x14ac:dyDescent="0.25">
      <c r="A68">
        <v>65</v>
      </c>
      <c r="B68" t="s">
        <v>654</v>
      </c>
      <c r="C68" t="s">
        <v>228</v>
      </c>
      <c r="D68" s="1">
        <v>563.26</v>
      </c>
      <c r="E68" s="1" t="s">
        <v>11</v>
      </c>
      <c r="F68" s="1" t="s">
        <v>11</v>
      </c>
      <c r="G68" t="s">
        <v>229</v>
      </c>
    </row>
    <row r="69" spans="1:7" x14ac:dyDescent="0.25">
      <c r="A69">
        <v>66</v>
      </c>
      <c r="B69" t="s">
        <v>654</v>
      </c>
      <c r="C69" t="s">
        <v>62</v>
      </c>
      <c r="D69" s="1">
        <v>291</v>
      </c>
      <c r="E69" s="1" t="s">
        <v>11</v>
      </c>
      <c r="F69" s="1" t="s">
        <v>11</v>
      </c>
      <c r="G69" t="s">
        <v>63</v>
      </c>
    </row>
    <row r="70" spans="1:7" x14ac:dyDescent="0.25">
      <c r="A70">
        <v>67</v>
      </c>
      <c r="B70" t="s">
        <v>654</v>
      </c>
      <c r="C70" t="s">
        <v>150</v>
      </c>
      <c r="D70" s="1">
        <v>280</v>
      </c>
      <c r="E70" s="1" t="s">
        <v>11</v>
      </c>
      <c r="F70" s="1" t="s">
        <v>11</v>
      </c>
      <c r="G70" t="s">
        <v>656</v>
      </c>
    </row>
    <row r="71" spans="1:7" x14ac:dyDescent="0.25">
      <c r="A71">
        <v>68</v>
      </c>
      <c r="B71" t="s">
        <v>657</v>
      </c>
      <c r="C71" t="s">
        <v>114</v>
      </c>
      <c r="D71" s="1">
        <v>282</v>
      </c>
      <c r="E71" s="1" t="s">
        <v>11</v>
      </c>
      <c r="F71" s="1" t="s">
        <v>11</v>
      </c>
      <c r="G71" t="s">
        <v>308</v>
      </c>
    </row>
    <row r="72" spans="1:7" x14ac:dyDescent="0.25">
      <c r="A72">
        <v>69</v>
      </c>
      <c r="B72" t="s">
        <v>657</v>
      </c>
      <c r="C72" t="s">
        <v>98</v>
      </c>
      <c r="D72" s="1">
        <v>290.51</v>
      </c>
      <c r="E72" s="1" t="s">
        <v>11</v>
      </c>
      <c r="F72" s="1" t="s">
        <v>11</v>
      </c>
      <c r="G72" t="s">
        <v>99</v>
      </c>
    </row>
    <row r="73" spans="1:7" x14ac:dyDescent="0.25">
      <c r="A73">
        <v>70</v>
      </c>
      <c r="B73" t="s">
        <v>657</v>
      </c>
      <c r="C73" t="s">
        <v>120</v>
      </c>
      <c r="D73" s="1">
        <v>286.37</v>
      </c>
      <c r="E73" s="1" t="s">
        <v>11</v>
      </c>
      <c r="F73" s="1" t="s">
        <v>11</v>
      </c>
      <c r="G73" t="s">
        <v>658</v>
      </c>
    </row>
    <row r="74" spans="1:7" x14ac:dyDescent="0.25">
      <c r="A74">
        <v>71</v>
      </c>
      <c r="B74" t="s">
        <v>657</v>
      </c>
      <c r="C74" t="s">
        <v>118</v>
      </c>
      <c r="D74" s="1">
        <v>289.66000000000003</v>
      </c>
      <c r="E74" s="1" t="s">
        <v>11</v>
      </c>
      <c r="F74" s="1" t="s">
        <v>11</v>
      </c>
      <c r="G74" t="s">
        <v>659</v>
      </c>
    </row>
    <row r="75" spans="1:7" x14ac:dyDescent="0.25">
      <c r="A75">
        <v>72</v>
      </c>
      <c r="B75" t="s">
        <v>657</v>
      </c>
      <c r="C75" t="s">
        <v>128</v>
      </c>
      <c r="D75" s="1">
        <v>278.2</v>
      </c>
      <c r="E75" s="1" t="s">
        <v>11</v>
      </c>
      <c r="F75" s="1" t="s">
        <v>11</v>
      </c>
      <c r="G75" t="s">
        <v>660</v>
      </c>
    </row>
    <row r="76" spans="1:7" x14ac:dyDescent="0.25">
      <c r="A76">
        <v>73</v>
      </c>
      <c r="B76" t="s">
        <v>661</v>
      </c>
      <c r="C76" t="s">
        <v>133</v>
      </c>
      <c r="D76" s="1">
        <v>208</v>
      </c>
      <c r="E76" s="1" t="s">
        <v>11</v>
      </c>
      <c r="F76" s="1" t="s">
        <v>11</v>
      </c>
      <c r="G76" t="s">
        <v>662</v>
      </c>
    </row>
    <row r="77" spans="1:7" x14ac:dyDescent="0.25">
      <c r="A77">
        <v>74</v>
      </c>
      <c r="B77" t="s">
        <v>661</v>
      </c>
      <c r="C77" t="s">
        <v>332</v>
      </c>
      <c r="D77" s="1">
        <v>862.4</v>
      </c>
      <c r="E77" s="1" t="s">
        <v>11</v>
      </c>
      <c r="F77" s="1" t="s">
        <v>11</v>
      </c>
      <c r="G77" t="s">
        <v>663</v>
      </c>
    </row>
    <row r="78" spans="1:7" x14ac:dyDescent="0.25">
      <c r="A78">
        <v>75</v>
      </c>
      <c r="B78" t="s">
        <v>661</v>
      </c>
      <c r="C78" t="s">
        <v>131</v>
      </c>
      <c r="D78" s="1">
        <v>388</v>
      </c>
      <c r="E78" s="1" t="s">
        <v>11</v>
      </c>
      <c r="F78" s="1" t="s">
        <v>11</v>
      </c>
      <c r="G78" t="s">
        <v>664</v>
      </c>
    </row>
    <row r="79" spans="1:7" x14ac:dyDescent="0.25">
      <c r="A79">
        <v>76</v>
      </c>
      <c r="B79" t="s">
        <v>661</v>
      </c>
      <c r="C79" t="s">
        <v>143</v>
      </c>
      <c r="D79" s="1">
        <v>18</v>
      </c>
      <c r="E79" s="1" t="s">
        <v>11</v>
      </c>
      <c r="F79" s="1" t="s">
        <v>11</v>
      </c>
      <c r="G79" t="s">
        <v>665</v>
      </c>
    </row>
    <row r="80" spans="1:7" x14ac:dyDescent="0.25">
      <c r="A80">
        <v>77</v>
      </c>
      <c r="B80" t="s">
        <v>661</v>
      </c>
      <c r="C80" t="s">
        <v>252</v>
      </c>
      <c r="D80" s="1">
        <v>200</v>
      </c>
      <c r="E80" s="1" t="s">
        <v>11</v>
      </c>
      <c r="F80" s="1" t="s">
        <v>11</v>
      </c>
      <c r="G80" t="s">
        <v>666</v>
      </c>
    </row>
    <row r="81" spans="1:7" x14ac:dyDescent="0.25">
      <c r="A81">
        <v>78</v>
      </c>
      <c r="B81" t="s">
        <v>667</v>
      </c>
      <c r="C81" t="s">
        <v>260</v>
      </c>
      <c r="D81" s="1">
        <v>576</v>
      </c>
      <c r="E81" s="1" t="s">
        <v>11</v>
      </c>
      <c r="F81" s="1" t="s">
        <v>11</v>
      </c>
      <c r="G81" t="s">
        <v>668</v>
      </c>
    </row>
    <row r="82" spans="1:7" x14ac:dyDescent="0.25">
      <c r="A82">
        <v>79</v>
      </c>
      <c r="B82" t="s">
        <v>669</v>
      </c>
      <c r="C82" t="s">
        <v>202</v>
      </c>
      <c r="D82" s="1">
        <v>561.54</v>
      </c>
      <c r="E82" s="1" t="s">
        <v>11</v>
      </c>
      <c r="F82" s="1" t="s">
        <v>11</v>
      </c>
      <c r="G82" t="s">
        <v>670</v>
      </c>
    </row>
    <row r="83" spans="1:7" x14ac:dyDescent="0.25">
      <c r="A83">
        <v>80</v>
      </c>
      <c r="B83" t="s">
        <v>669</v>
      </c>
      <c r="C83" t="s">
        <v>170</v>
      </c>
      <c r="D83" s="1">
        <v>823.7</v>
      </c>
      <c r="E83" s="1" t="s">
        <v>11</v>
      </c>
      <c r="F83" s="1" t="s">
        <v>11</v>
      </c>
      <c r="G83" t="s">
        <v>671</v>
      </c>
    </row>
    <row r="84" spans="1:7" x14ac:dyDescent="0.25">
      <c r="A84">
        <v>81</v>
      </c>
      <c r="B84" t="s">
        <v>669</v>
      </c>
      <c r="C84" t="s">
        <v>69</v>
      </c>
      <c r="D84" s="1">
        <v>283</v>
      </c>
      <c r="E84" s="1" t="s">
        <v>11</v>
      </c>
      <c r="F84" s="1" t="s">
        <v>11</v>
      </c>
      <c r="G84" t="s">
        <v>672</v>
      </c>
    </row>
    <row r="85" spans="1:7" x14ac:dyDescent="0.25">
      <c r="A85">
        <v>82</v>
      </c>
      <c r="B85" t="s">
        <v>669</v>
      </c>
      <c r="C85" t="s">
        <v>71</v>
      </c>
      <c r="D85" s="1">
        <v>203</v>
      </c>
      <c r="E85" s="1" t="s">
        <v>11</v>
      </c>
      <c r="F85" s="1" t="s">
        <v>11</v>
      </c>
      <c r="G85" t="s">
        <v>673</v>
      </c>
    </row>
    <row r="86" spans="1:7" x14ac:dyDescent="0.25">
      <c r="A86">
        <v>83</v>
      </c>
      <c r="B86" t="s">
        <v>669</v>
      </c>
      <c r="C86" t="s">
        <v>145</v>
      </c>
      <c r="D86" s="1">
        <v>398</v>
      </c>
      <c r="E86" s="1" t="s">
        <v>11</v>
      </c>
      <c r="F86" s="1" t="s">
        <v>11</v>
      </c>
      <c r="G86" t="s">
        <v>674</v>
      </c>
    </row>
    <row r="87" spans="1:7" x14ac:dyDescent="0.25">
      <c r="A87">
        <v>84</v>
      </c>
      <c r="B87" t="s">
        <v>675</v>
      </c>
      <c r="C87" t="s">
        <v>217</v>
      </c>
      <c r="D87" s="1">
        <v>410</v>
      </c>
      <c r="E87" s="1" t="s">
        <v>11</v>
      </c>
      <c r="F87" s="1" t="s">
        <v>11</v>
      </c>
      <c r="G87" t="s">
        <v>218</v>
      </c>
    </row>
    <row r="88" spans="1:7" x14ac:dyDescent="0.25">
      <c r="A88">
        <v>85</v>
      </c>
      <c r="B88" t="s">
        <v>675</v>
      </c>
      <c r="C88" t="s">
        <v>244</v>
      </c>
      <c r="D88" s="1">
        <v>300</v>
      </c>
      <c r="E88" s="1" t="s">
        <v>11</v>
      </c>
      <c r="F88" s="1" t="s">
        <v>11</v>
      </c>
      <c r="G88" t="s">
        <v>676</v>
      </c>
    </row>
    <row r="89" spans="1:7" x14ac:dyDescent="0.25">
      <c r="A89">
        <v>86</v>
      </c>
      <c r="B89" t="s">
        <v>675</v>
      </c>
      <c r="C89" t="s">
        <v>275</v>
      </c>
      <c r="D89" s="1">
        <v>852.08</v>
      </c>
      <c r="E89" s="1" t="s">
        <v>11</v>
      </c>
      <c r="F89" s="1" t="s">
        <v>11</v>
      </c>
      <c r="G89" t="s">
        <v>677</v>
      </c>
    </row>
    <row r="90" spans="1:7" x14ac:dyDescent="0.25">
      <c r="A90">
        <v>87</v>
      </c>
      <c r="B90" t="s">
        <v>675</v>
      </c>
      <c r="C90" t="s">
        <v>141</v>
      </c>
      <c r="D90" s="1">
        <v>276.48</v>
      </c>
      <c r="E90" s="1" t="s">
        <v>11</v>
      </c>
      <c r="F90" s="1" t="s">
        <v>11</v>
      </c>
      <c r="G90" t="s">
        <v>678</v>
      </c>
    </row>
    <row r="91" spans="1:7" x14ac:dyDescent="0.25">
      <c r="A91">
        <v>88</v>
      </c>
      <c r="B91" t="s">
        <v>675</v>
      </c>
      <c r="C91" t="s">
        <v>167</v>
      </c>
      <c r="D91" s="1">
        <v>398</v>
      </c>
      <c r="E91" s="1" t="s">
        <v>11</v>
      </c>
      <c r="F91" s="1" t="s">
        <v>11</v>
      </c>
      <c r="G91" t="s">
        <v>679</v>
      </c>
    </row>
    <row r="92" spans="1:7" x14ac:dyDescent="0.25">
      <c r="A92">
        <v>89</v>
      </c>
      <c r="B92" t="s">
        <v>675</v>
      </c>
      <c r="C92" t="s">
        <v>135</v>
      </c>
      <c r="D92" s="1">
        <v>500</v>
      </c>
      <c r="E92" s="1" t="s">
        <v>11</v>
      </c>
      <c r="F92" s="1" t="s">
        <v>11</v>
      </c>
      <c r="G92" t="s">
        <v>680</v>
      </c>
    </row>
    <row r="93" spans="1:7" x14ac:dyDescent="0.25">
      <c r="A93">
        <v>90</v>
      </c>
      <c r="B93" t="s">
        <v>675</v>
      </c>
      <c r="C93" t="s">
        <v>100</v>
      </c>
      <c r="D93" s="1">
        <v>277.05</v>
      </c>
      <c r="E93" s="1" t="s">
        <v>11</v>
      </c>
      <c r="F93" s="1" t="s">
        <v>11</v>
      </c>
      <c r="G93" t="s">
        <v>681</v>
      </c>
    </row>
    <row r="94" spans="1:7" x14ac:dyDescent="0.25">
      <c r="A94">
        <v>91</v>
      </c>
      <c r="B94" t="s">
        <v>682</v>
      </c>
      <c r="C94" t="s">
        <v>263</v>
      </c>
      <c r="D94" s="1">
        <v>350</v>
      </c>
      <c r="E94" s="1" t="s">
        <v>11</v>
      </c>
      <c r="F94" s="1" t="s">
        <v>11</v>
      </c>
      <c r="G94" t="s">
        <v>683</v>
      </c>
    </row>
    <row r="95" spans="1:7" x14ac:dyDescent="0.25">
      <c r="A95">
        <v>92</v>
      </c>
      <c r="B95" t="s">
        <v>682</v>
      </c>
      <c r="C95" t="s">
        <v>11</v>
      </c>
      <c r="D95" s="1" t="s">
        <v>11</v>
      </c>
      <c r="E95" s="1" t="s">
        <v>11</v>
      </c>
      <c r="F95" s="1">
        <v>8681</v>
      </c>
      <c r="G95" t="s">
        <v>684</v>
      </c>
    </row>
    <row r="96" spans="1:7" x14ac:dyDescent="0.25">
      <c r="A96">
        <v>93</v>
      </c>
      <c r="B96" t="s">
        <v>685</v>
      </c>
      <c r="C96" t="s">
        <v>122</v>
      </c>
      <c r="D96" s="1">
        <v>201.97</v>
      </c>
      <c r="E96" s="1" t="s">
        <v>11</v>
      </c>
      <c r="F96" s="1" t="s">
        <v>11</v>
      </c>
      <c r="G96" t="s">
        <v>686</v>
      </c>
    </row>
    <row r="97" spans="1:7" x14ac:dyDescent="0.25">
      <c r="A97">
        <v>94</v>
      </c>
      <c r="B97" t="s">
        <v>685</v>
      </c>
      <c r="C97" t="s">
        <v>11</v>
      </c>
      <c r="D97" s="1" t="s">
        <v>11</v>
      </c>
      <c r="E97" s="1" t="s">
        <v>11</v>
      </c>
      <c r="F97" s="1">
        <v>230</v>
      </c>
      <c r="G97" t="s">
        <v>687</v>
      </c>
    </row>
    <row r="98" spans="1:7" x14ac:dyDescent="0.25">
      <c r="A98">
        <v>95</v>
      </c>
      <c r="B98" t="s">
        <v>685</v>
      </c>
      <c r="C98" t="s">
        <v>11</v>
      </c>
      <c r="D98" s="1" t="s">
        <v>11</v>
      </c>
      <c r="E98" s="1" t="s">
        <v>11</v>
      </c>
      <c r="F98" s="1">
        <v>426.08</v>
      </c>
      <c r="G98" t="s">
        <v>688</v>
      </c>
    </row>
    <row r="99" spans="1:7" x14ac:dyDescent="0.25">
      <c r="A99">
        <v>96</v>
      </c>
      <c r="B99" t="s">
        <v>685</v>
      </c>
      <c r="C99" t="s">
        <v>11</v>
      </c>
      <c r="D99" s="1" t="s">
        <v>11</v>
      </c>
      <c r="E99" s="1" t="s">
        <v>11</v>
      </c>
      <c r="F99" s="1">
        <v>920</v>
      </c>
      <c r="G99" t="s">
        <v>689</v>
      </c>
    </row>
    <row r="100" spans="1:7" x14ac:dyDescent="0.25">
      <c r="A100">
        <v>97</v>
      </c>
      <c r="B100" t="s">
        <v>685</v>
      </c>
      <c r="C100" t="s">
        <v>11</v>
      </c>
      <c r="D100" s="1" t="s">
        <v>11</v>
      </c>
      <c r="E100" s="1" t="s">
        <v>11</v>
      </c>
      <c r="F100" s="1">
        <v>806.4</v>
      </c>
      <c r="G100" t="s">
        <v>690</v>
      </c>
    </row>
    <row r="101" spans="1:7" x14ac:dyDescent="0.25">
      <c r="A101">
        <v>98</v>
      </c>
      <c r="B101" t="s">
        <v>685</v>
      </c>
      <c r="C101" t="s">
        <v>11</v>
      </c>
      <c r="D101" s="1" t="s">
        <v>11</v>
      </c>
      <c r="E101" s="1" t="s">
        <v>11</v>
      </c>
      <c r="F101" s="1">
        <v>10</v>
      </c>
      <c r="G101" t="s">
        <v>265</v>
      </c>
    </row>
    <row r="102" spans="1:7" x14ac:dyDescent="0.25">
      <c r="A102">
        <v>99</v>
      </c>
      <c r="C102" t="s">
        <v>11</v>
      </c>
      <c r="D102" s="1" t="s">
        <v>11</v>
      </c>
      <c r="E102" s="1" t="s">
        <v>11</v>
      </c>
      <c r="F102" s="1" t="s">
        <v>11</v>
      </c>
      <c r="G102" t="s">
        <v>11</v>
      </c>
    </row>
    <row r="103" spans="1:7" x14ac:dyDescent="0.25">
      <c r="A103">
        <v>100</v>
      </c>
      <c r="C103" t="s">
        <v>11</v>
      </c>
      <c r="D103" s="1" t="s">
        <v>11</v>
      </c>
      <c r="E103" s="1" t="s">
        <v>11</v>
      </c>
      <c r="F103" s="1" t="s">
        <v>11</v>
      </c>
      <c r="G103" t="s">
        <v>11</v>
      </c>
    </row>
    <row r="104" spans="1:7" x14ac:dyDescent="0.25">
      <c r="A104">
        <v>101</v>
      </c>
      <c r="C104" t="s">
        <v>11</v>
      </c>
      <c r="D104" s="1" t="s">
        <v>11</v>
      </c>
      <c r="E104" s="1" t="s">
        <v>11</v>
      </c>
      <c r="F104" s="1" t="s">
        <v>11</v>
      </c>
      <c r="G104" t="s">
        <v>11</v>
      </c>
    </row>
    <row r="105" spans="1:7" x14ac:dyDescent="0.25">
      <c r="D105" s="1"/>
      <c r="E105" s="1"/>
      <c r="F105" s="1"/>
    </row>
    <row r="106" spans="1:7" x14ac:dyDescent="0.25">
      <c r="D106" s="1"/>
      <c r="E106" s="1"/>
      <c r="F106" s="1"/>
    </row>
    <row r="107" spans="1:7" x14ac:dyDescent="0.25">
      <c r="D107" s="1"/>
      <c r="E107" s="1"/>
      <c r="F107" s="1"/>
    </row>
    <row r="108" spans="1:7" x14ac:dyDescent="0.25">
      <c r="D108" s="1"/>
      <c r="E108" s="1"/>
      <c r="F108" s="1"/>
    </row>
    <row r="109" spans="1:7" x14ac:dyDescent="0.25">
      <c r="D109" s="1"/>
      <c r="E109" s="1"/>
      <c r="F109" s="1"/>
    </row>
    <row r="110" spans="1:7" x14ac:dyDescent="0.25">
      <c r="D110" s="1"/>
      <c r="E110" s="1"/>
      <c r="F110" s="1"/>
    </row>
    <row r="111" spans="1:7" x14ac:dyDescent="0.25">
      <c r="D111" s="1"/>
      <c r="E111" s="1"/>
      <c r="F111" s="1"/>
    </row>
    <row r="112" spans="1:7" x14ac:dyDescent="0.25">
      <c r="D112" s="1"/>
      <c r="E112" s="1"/>
      <c r="F112" s="1"/>
    </row>
    <row r="113" spans="4:6" x14ac:dyDescent="0.25">
      <c r="D113" s="1"/>
      <c r="E113" s="1"/>
      <c r="F113" s="1"/>
    </row>
    <row r="114" spans="4:6" x14ac:dyDescent="0.25">
      <c r="D114" s="1"/>
      <c r="E114" s="1"/>
      <c r="F114" s="1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14</vt:i4>
      </vt:variant>
    </vt:vector>
  </HeadingPairs>
  <TitlesOfParts>
    <vt:vector size="14" baseType="lpstr">
      <vt:lpstr>Банк2019</vt:lpstr>
      <vt:lpstr>ДоходиВитрати2019рік</vt:lpstr>
      <vt:lpstr>01_2019</vt:lpstr>
      <vt:lpstr>02_2019</vt:lpstr>
      <vt:lpstr>03_2019</vt:lpstr>
      <vt:lpstr>04_2019</vt:lpstr>
      <vt:lpstr>05_2019</vt:lpstr>
      <vt:lpstr>06_2019</vt:lpstr>
      <vt:lpstr>07_2019</vt:lpstr>
      <vt:lpstr>08_2019</vt:lpstr>
      <vt:lpstr>09_2019</vt:lpstr>
      <vt:lpstr>10_2019</vt:lpstr>
      <vt:lpstr>11_2019</vt:lpstr>
      <vt:lpstr>12_2019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Volodymyr</dc:creator>
  <cp:lastModifiedBy>Volodymyr</cp:lastModifiedBy>
  <dcterms:created xsi:type="dcterms:W3CDTF">2019-07-12T13:58:06Z</dcterms:created>
  <dcterms:modified xsi:type="dcterms:W3CDTF">2020-01-13T15:31:44Z</dcterms:modified>
</cp:coreProperties>
</file>