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xcelФайли\"/>
    </mc:Choice>
  </mc:AlternateContent>
  <bookViews>
    <workbookView xWindow="0" yWindow="0" windowWidth="16815" windowHeight="7020" firstSheet="3" activeTab="11"/>
  </bookViews>
  <sheets>
    <sheet name="01_2021" sheetId="8" r:id="rId1"/>
    <sheet name="02_2021" sheetId="7" r:id="rId2"/>
    <sheet name="03_2021" sheetId="6" r:id="rId3"/>
    <sheet name="04_2021" sheetId="5" r:id="rId4"/>
    <sheet name="05_2021" sheetId="4" r:id="rId5"/>
    <sheet name="06_2021" sheetId="3" r:id="rId6"/>
    <sheet name="07_2021" sheetId="10" r:id="rId7"/>
    <sheet name="08_2021" sheetId="11" r:id="rId8"/>
    <sheet name="09_2021" sheetId="12" r:id="rId9"/>
    <sheet name="10_2021" sheetId="14" r:id="rId10"/>
    <sheet name="11_2021" sheetId="15" r:id="rId11"/>
    <sheet name="2021рік" sheetId="13" r:id="rId12"/>
  </sheets>
  <externalReferences>
    <externalReference r:id="rId13"/>
  </externalReferences>
  <definedNames>
    <definedName name="KSaldo" localSheetId="8">'09_2021'!$G$2</definedName>
    <definedName name="KSaldo" localSheetId="10">'11_2021'!$G$2</definedName>
    <definedName name="KSaldo">[1]Шаблон!$G$2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3" l="1"/>
  <c r="F15" i="13"/>
  <c r="E15" i="13"/>
  <c r="D15" i="13"/>
  <c r="B15" i="13"/>
  <c r="G8" i="13"/>
  <c r="M15" i="4" l="1"/>
  <c r="N15" i="4" s="1"/>
</calcChain>
</file>

<file path=xl/sharedStrings.xml><?xml version="1.0" encoding="utf-8"?>
<sst xmlns="http://schemas.openxmlformats.org/spreadsheetml/2006/main" count="5590" uniqueCount="953">
  <si>
    <t>Поч.сальдо</t>
  </si>
  <si>
    <t>Внесок</t>
  </si>
  <si>
    <t>Дебет2</t>
  </si>
  <si>
    <t>Кредит</t>
  </si>
  <si>
    <t>Кінц.сальдо</t>
  </si>
  <si>
    <t>Дата проводки</t>
  </si>
  <si>
    <t>Ос.Рах</t>
  </si>
  <si>
    <t>Сума</t>
  </si>
  <si>
    <t>Призначення платежа</t>
  </si>
  <si>
    <t/>
  </si>
  <si>
    <t>Комісія за розрахункове обслуговування рахунків по</t>
  </si>
  <si>
    <t>29071</t>
  </si>
  <si>
    <t>29063</t>
  </si>
  <si>
    <t>29078</t>
  </si>
  <si>
    <t>29075</t>
  </si>
  <si>
    <t>Комісія за за послуги по зарахуванню заробітної пл</t>
  </si>
  <si>
    <t>29001</t>
  </si>
  <si>
    <t>29037</t>
  </si>
  <si>
    <t>29036</t>
  </si>
  <si>
    <t>29036 Оплата внесків в ОСББ 36 за грудень/2020р. П</t>
  </si>
  <si>
    <t>29076</t>
  </si>
  <si>
    <t>29018</t>
  </si>
  <si>
    <t>29032</t>
  </si>
  <si>
    <t>29066</t>
  </si>
  <si>
    <t>29021</t>
  </si>
  <si>
    <t>29070</t>
  </si>
  <si>
    <t>29068</t>
  </si>
  <si>
    <t>29015</t>
  </si>
  <si>
    <t>29023</t>
  </si>
  <si>
    <t>29080</t>
  </si>
  <si>
    <t>29050</t>
  </si>
  <si>
    <t>29014</t>
  </si>
  <si>
    <t>29022</t>
  </si>
  <si>
    <t>29002</t>
  </si>
  <si>
    <t>29002 # Оплата комун. послуг по вул. Наукова, 29 к</t>
  </si>
  <si>
    <t>29010</t>
  </si>
  <si>
    <t>29062</t>
  </si>
  <si>
    <t>29062 Оплата внесків в ОСББ НАУКОВА 29/62 за груде</t>
  </si>
  <si>
    <t>29041</t>
  </si>
  <si>
    <t>29041 кварплата ос.р.29041 львів наукова 29 кв.41</t>
  </si>
  <si>
    <t>29044</t>
  </si>
  <si>
    <t>29044 квартплата, ВIЛЬЩАНЕЦЬКА ОКСАНА СТЕФАНIВНА</t>
  </si>
  <si>
    <t>29042</t>
  </si>
  <si>
    <t>29042 Оплата за утримання будинку Ласаєва Г.А., На</t>
  </si>
  <si>
    <t>29074</t>
  </si>
  <si>
    <t>29033</t>
  </si>
  <si>
    <t>29033 Утримання будинку | Наукова 29, кв. 33 | Імш</t>
  </si>
  <si>
    <t>29016</t>
  </si>
  <si>
    <t>29016 Клымкив Леся утримання будинку за грудень 20</t>
  </si>
  <si>
    <t>29017</t>
  </si>
  <si>
    <t>29017 Утримання будинку та прибудинкових територій</t>
  </si>
  <si>
    <t>29081</t>
  </si>
  <si>
    <t>29073</t>
  </si>
  <si>
    <t>29005</t>
  </si>
  <si>
    <t>29048</t>
  </si>
  <si>
    <t>29061</t>
  </si>
  <si>
    <t>29064</t>
  </si>
  <si>
    <t>29025</t>
  </si>
  <si>
    <t>29049</t>
  </si>
  <si>
    <t>29039</t>
  </si>
  <si>
    <t>29039 Оплата за утримання будинку о/р 29039, п-к Г</t>
  </si>
  <si>
    <t>29077</t>
  </si>
  <si>
    <t>29082</t>
  </si>
  <si>
    <t>29082 Утримання будинку, Скірка Роксоляна-Христина</t>
  </si>
  <si>
    <t>29019</t>
  </si>
  <si>
    <t>29024</t>
  </si>
  <si>
    <t>29065</t>
  </si>
  <si>
    <t>29008</t>
  </si>
  <si>
    <t>29040</t>
  </si>
  <si>
    <t>29006</t>
  </si>
  <si>
    <t>29054</t>
  </si>
  <si>
    <t>29013</t>
  </si>
  <si>
    <t>29026</t>
  </si>
  <si>
    <t>29055</t>
  </si>
  <si>
    <t>29031</t>
  </si>
  <si>
    <t>Поповнення рахунку</t>
  </si>
  <si>
    <t>29035</t>
  </si>
  <si>
    <t>29047</t>
  </si>
  <si>
    <t>29029</t>
  </si>
  <si>
    <t>29043</t>
  </si>
  <si>
    <t>29046</t>
  </si>
  <si>
    <t>29030</t>
  </si>
  <si>
    <t>29059</t>
  </si>
  <si>
    <t>29059 Оплата за квартплату ос рах 29059 по вул нау</t>
  </si>
  <si>
    <t>29079</t>
  </si>
  <si>
    <t>29079 Утримання буд. вул.Наукова 29, кв.79.Бескоро</t>
  </si>
  <si>
    <t>29007</t>
  </si>
  <si>
    <t>29056</t>
  </si>
  <si>
    <t>29011</t>
  </si>
  <si>
    <t>29072</t>
  </si>
  <si>
    <t>За послуги по ліквідації аварійних ситуацій в січн</t>
  </si>
  <si>
    <t>За повне обслуговування ліфта в січні. Без ПДВ</t>
  </si>
  <si>
    <t>29060</t>
  </si>
  <si>
    <t xml:space="preserve">Комісія за за використання с-ми IFOBS по рахунках </t>
  </si>
  <si>
    <t>01.06.2021</t>
  </si>
  <si>
    <t>*;101;37030423; Сплата ЄСВ за 05 2021 року;;;</t>
  </si>
  <si>
    <t>*;101;37030423; Сплата військового збору за 05 202</t>
  </si>
  <si>
    <t>Комісія за переказ коштів з поточного рахунку за м</t>
  </si>
  <si>
    <t>*;101;37030423; Сплата ПДФО за 05 2021 року;;;</t>
  </si>
  <si>
    <t>Заробітна плата (Зарплата за травень 2021 року)</t>
  </si>
  <si>
    <t>08.06.2021</t>
  </si>
  <si>
    <t>29080 Оплата внесків в ОСББ 80 за травень/2021р. П</t>
  </si>
  <si>
    <t>09.06.2021</t>
  </si>
  <si>
    <t>29051</t>
  </si>
  <si>
    <t>29051 Утримання будинку, Музика Надія Богданівна</t>
  </si>
  <si>
    <t>29062 Оплата внесків в ОСББ 62 за травень/2021р. П</t>
  </si>
  <si>
    <t>10.06.2021</t>
  </si>
  <si>
    <t>29018 Оплата внесків в ОСББ 18 за травень/2021р. П</t>
  </si>
  <si>
    <t>Оплата за розміщення обладнання за 05.2021 зг.дого</t>
  </si>
  <si>
    <t>11.06.2021</t>
  </si>
  <si>
    <t>29026 Оплата внесків в ОСББ 26 за травень/2021р. П</t>
  </si>
  <si>
    <t>29029 Оплата внесків в ОСББ 29 за травень/2021р. П</t>
  </si>
  <si>
    <t>29025 Оплата внесків в ОСББ 25 за травень/2021р. П</t>
  </si>
  <si>
    <t>14.06.2021</t>
  </si>
  <si>
    <t>29063 Оплата внеску, Iванов Володимир Євгенович</t>
  </si>
  <si>
    <t>За надання права на розміщення телекомунікаційного</t>
  </si>
  <si>
    <t>29068 ОПЛАТА ЗА УТРИМАНЯ БУДИНКУ ОСОБ РАХ. 29068 Ж</t>
  </si>
  <si>
    <t>29010 За утримання будинку від Віктор Бербеца, о/р</t>
  </si>
  <si>
    <t>29014 Оплата внесків в ОСББ 14 за травень/2021р. П</t>
  </si>
  <si>
    <t xml:space="preserve">За збір, вивіз і захоронення ТПВ в травні 2021 p. </t>
  </si>
  <si>
    <t>29035 За утримання будинку від Найда Руслан Яросла</t>
  </si>
  <si>
    <t>15.06.2021</t>
  </si>
  <si>
    <t>29004</t>
  </si>
  <si>
    <t>29004 За утримання будинку від Шмитько Інна Павлів</t>
  </si>
  <si>
    <t>Оплата Рах.35 За промивку і гідравлічне випробуван</t>
  </si>
  <si>
    <t>29065 За утримання будинку від Олексюк Володимир О</t>
  </si>
  <si>
    <t>Оплата зг.дог. 41694 про участь у витратах на утри</t>
  </si>
  <si>
    <t>16.06.2021</t>
  </si>
  <si>
    <t>29032 Оплата внесків в ОСББ 32 за травень/2021р. П</t>
  </si>
  <si>
    <t>29023 Оплата внесків в ОСББ 23 за травень/2021р. П</t>
  </si>
  <si>
    <t>29076 Оплата внесків в ОСББ 76 за травень/2021р. П</t>
  </si>
  <si>
    <t>29055 Оплата внесків в ОСББ 55 за травень/2021р. П</t>
  </si>
  <si>
    <t>29049 оплата за травень 2021р.,особ/рах 29049;Фіть</t>
  </si>
  <si>
    <t>29058</t>
  </si>
  <si>
    <t>29058 Утримання будинку о/р 29058, Олег Білоус</t>
  </si>
  <si>
    <t>17.06.2021</t>
  </si>
  <si>
    <t xml:space="preserve">За редукцію і заглушку зг.Рах.факт№ДІР-000047 від </t>
  </si>
  <si>
    <t>29070 Оплата внесків в ОСББ 70 за травень/2021р. П</t>
  </si>
  <si>
    <t>29022 Оплата внесків в ОСББ 22 за травень/2021р. П</t>
  </si>
  <si>
    <t>18.06.2021</t>
  </si>
  <si>
    <t>Оплата за ел.енергію по особовому рахунку 53000078</t>
  </si>
  <si>
    <t>29031 Оплата внесків в ОСББ 31 за травень/2021р. П</t>
  </si>
  <si>
    <t>29052</t>
  </si>
  <si>
    <t>29052 Оплата внесків в ОСББ 52 за травень/2021р. П</t>
  </si>
  <si>
    <t xml:space="preserve">29075 Оплата за утримання будинку Наукова 29, кв. </t>
  </si>
  <si>
    <t>22.06.2021</t>
  </si>
  <si>
    <t>За прочищення дощової каналізації зг.Рах/Факт №173</t>
  </si>
  <si>
    <t>23.06.2021</t>
  </si>
  <si>
    <t>29030 утримання будинку, Акіменкова Тетяна Зіновії</t>
  </si>
  <si>
    <t>29056 Оплата внесків в ОСББ 56 за травень/2021р. П</t>
  </si>
  <si>
    <t>29016 За утримання будинку від Климкив Леся Iванiв</t>
  </si>
  <si>
    <t>29013 Оплата внесків в ОСББ 13 за травень/2021р. П</t>
  </si>
  <si>
    <t>29024 Оплата внесків в ОСББ 24 за травень/2021р. П</t>
  </si>
  <si>
    <t>29005 За утримання будинку вiд Гереги Ольги Василi</t>
  </si>
  <si>
    <t>29036 Оплата внесків в ОСББ 36 за травень/2021р. П</t>
  </si>
  <si>
    <t>29074 Оплата внесків в ОСББ 74 за квітень/2021р. П</t>
  </si>
  <si>
    <t>24.06.2021</t>
  </si>
  <si>
    <t>29019, травень 2021р. Платник: Грицак Ю.Д., Грицак</t>
  </si>
  <si>
    <t>29077 Оплата внесків в ОСББ 77 за травень/2021р. П</t>
  </si>
  <si>
    <t>29009</t>
  </si>
  <si>
    <t xml:space="preserve">29009 утримання будинку ОСББ Наукова,29 Левицький </t>
  </si>
  <si>
    <t>25.06.2021</t>
  </si>
  <si>
    <t>29054 Оплата внесків в ОСББ 54 за травень/2021р. П</t>
  </si>
  <si>
    <t>29072 Оплата внесків в ОСББ 72 за травень/2021р. П</t>
  </si>
  <si>
    <t>За перевірку лічильника зг.Рах №80 від15.06.2021 р</t>
  </si>
  <si>
    <t>29048 Оплата внесків в ОСББ 48 за травень/2021р. П</t>
  </si>
  <si>
    <t>29061 Оплата внесків в ОСББ 61 за травень/2021р. П</t>
  </si>
  <si>
    <t>29.06.2021</t>
  </si>
  <si>
    <t>29038</t>
  </si>
  <si>
    <t>29038 Утримання будинку, ВЕРКАЛЕЦЬ ЛЮБОМИР ФЕДОРОВ</t>
  </si>
  <si>
    <t>29071 оплата внескiв в ОСББ, кв 71 за квiтень-трав</t>
  </si>
  <si>
    <t>29078 Оплата по особ. рахунку 29078 за травень  20</t>
  </si>
  <si>
    <t>29003</t>
  </si>
  <si>
    <t>29003 утримання будинку, м. Львiв, вл. Наукова 29,</t>
  </si>
  <si>
    <t>30.06.2021</t>
  </si>
  <si>
    <t>За дератизацію в червні зг.угоди №5/67 від січня 2</t>
  </si>
  <si>
    <t>За повне обслуговування ліфта в червні. Без ПДВ</t>
  </si>
  <si>
    <t>За послуги по ліквідації аварійних ситуацій в черв</t>
  </si>
  <si>
    <t>29043 Оплата внесків в ОСББ 43 за травень/2021р. П</t>
  </si>
  <si>
    <t>29046 Оплата внесків в ОСББ 46 за травень/2021р. П</t>
  </si>
  <si>
    <t>01.07.2021</t>
  </si>
  <si>
    <t>01.05.2021</t>
  </si>
  <si>
    <t>02.05.2021</t>
  </si>
  <si>
    <t>*;101;37030423; Сплата ЄСВ за 04 2021 року;;;</t>
  </si>
  <si>
    <t>*;101;37030423; Сплата ПДФО за 04 2021 року;;;</t>
  </si>
  <si>
    <t>*;101;37030423; Сплата військового збору за 04 202</t>
  </si>
  <si>
    <t>03.05.2021</t>
  </si>
  <si>
    <t>Заробітна плата (Зарплата за квітень 2021 року)</t>
  </si>
  <si>
    <t>З/пл</t>
  </si>
  <si>
    <t>грн/кв.м</t>
  </si>
  <si>
    <t>06.05.2021</t>
  </si>
  <si>
    <t>Оплата за розміщення обладнання за 04.21 зг.догово</t>
  </si>
  <si>
    <t>07.05.2021</t>
  </si>
  <si>
    <t>29076 Оплата внесків в ОСББ 76 за квітень/2021р. П</t>
  </si>
  <si>
    <t>29032 Оплата внесків в ОСББ 32 за квітень/2021р. П</t>
  </si>
  <si>
    <t>29025 Оплата внесків в ОСББ 25 за квітень/2021р. П</t>
  </si>
  <si>
    <t>11.05.2021</t>
  </si>
  <si>
    <t>29022 Комунальні послуги ВУС К.І. Наукова 43 кв. 3</t>
  </si>
  <si>
    <t>29014 Оплата внесків в ОСББ 14 за квітень/2021р. П</t>
  </si>
  <si>
    <t xml:space="preserve">За LED лампи Lebron L-A60, E27, 4100K  СВЧ датчик </t>
  </si>
  <si>
    <t>12.05.2021</t>
  </si>
  <si>
    <t>29080 Оплата внесків в ОСББ 80 за квітень/2021р. П</t>
  </si>
  <si>
    <t>13.05.2021</t>
  </si>
  <si>
    <t>29015 Оплата внесків в ОСББ 15 за квітень/2021р. П</t>
  </si>
  <si>
    <t>29018 Оплата внесків в ОСББ 18 за квітень/2021р. П</t>
  </si>
  <si>
    <t>29060 Оплата внесків в ОСББ 60 за квітень/2021р. П</t>
  </si>
  <si>
    <t>29066 Оплата внесків в ОСББ 66 за квітень/2021р. П</t>
  </si>
  <si>
    <t>29029 Оплата внесків в ОСББ 29 за квітень/2021р. П</t>
  </si>
  <si>
    <t>29075 Оплата за утримання будинку Наукова 29, кв.7</t>
  </si>
  <si>
    <t>14.05.2021</t>
  </si>
  <si>
    <t>29077 Оплата внесків в ОСББ 77 за квітень/2021р. П</t>
  </si>
  <si>
    <t>17.05.2021</t>
  </si>
  <si>
    <t>29070 Оплата внесків в ОСББ 70 за квітень/2021р. П</t>
  </si>
  <si>
    <t>29023 Оплата внесків в ОСББ 23 за квітень/2021р. П</t>
  </si>
  <si>
    <t>29036 Оплата внесків в ОСББ 36 за квітень/2021р. П</t>
  </si>
  <si>
    <t>29008 Оплата внесків в ОСББ 8 за квітень/2021р. Пл</t>
  </si>
  <si>
    <t>29006 Оплата внесків в ОСББ 6 за квітень/2021р. Пл</t>
  </si>
  <si>
    <t>18.05.2021</t>
  </si>
  <si>
    <t>29055 Оплата внесків в ОСББ 55 за квітень/2021р. П</t>
  </si>
  <si>
    <t>29052 Оплата внесків в ОСББ 52 за квітень/2021р. П</t>
  </si>
  <si>
    <t>19.05.2021</t>
  </si>
  <si>
    <t>29048 Оплата внесків в ОСББ 48 за квітень/2021р. П</t>
  </si>
  <si>
    <t>29061 Оплата внесків в ОСББ 61 за квітень/2021р. П</t>
  </si>
  <si>
    <t>29081 Оплата внесків в ОСББ 81 за квітень/2021р. П</t>
  </si>
  <si>
    <t>29073 Оплата внесків в ОСББ 73 за квітень/2021р. П</t>
  </si>
  <si>
    <t>Оплата по особ. рахунку 29078 за квiтень  2021, НО</t>
  </si>
  <si>
    <t>20.05.2021</t>
  </si>
  <si>
    <t>29056 Оплата внесків в ОСББ 56 за квітень/2021р. П</t>
  </si>
  <si>
    <t>29072 Оплата внесків в ОСББ 72 за квітень/2021р. П</t>
  </si>
  <si>
    <t>29019 Оплата внесків в ОСББ 19 за квітень/2021р. П</t>
  </si>
  <si>
    <t>29049 утрим.буд о/р 29049;Фітьо;;наукова 29/49;</t>
  </si>
  <si>
    <t>21.05.2021</t>
  </si>
  <si>
    <t>29013 Оплата внесків в ОСББ 13 за квітень/2021р. П</t>
  </si>
  <si>
    <t>29001 За утримання будинку від Полуліх Мирон Григо</t>
  </si>
  <si>
    <t>24.05.2021</t>
  </si>
  <si>
    <t>Утримання будинку</t>
  </si>
  <si>
    <t>утримання будинку ОСББ Наукова,29 Левицький науков</t>
  </si>
  <si>
    <t>За ксерокопії зг.Рах.375 від 24.05.2021р.</t>
  </si>
  <si>
    <t>За утримання будинку вiд Гереги Ольги Василiвни о/</t>
  </si>
  <si>
    <t>29074 Оплата внесків в ОСББ 74 за травень/2021р. П</t>
  </si>
  <si>
    <t>29062 Оплата внесків в ОСББ 62 за квітень/2021р. П</t>
  </si>
  <si>
    <t>29040 Оплата внесків в ОСББ 40 за квітень/2021р. П</t>
  </si>
  <si>
    <t>25.05.2021</t>
  </si>
  <si>
    <t>29024 Оплата внесків в ОСББ 24 за квітень/2021р. П</t>
  </si>
  <si>
    <t>Утримання будинку. Наукова,29/64</t>
  </si>
  <si>
    <t>Оплата за квартплату ос рах 29059 по вул наукова 2</t>
  </si>
  <si>
    <t>26.05.2021</t>
  </si>
  <si>
    <t>утримання будинку, м. Львiв, вл. Наукова 29, кв. 3</t>
  </si>
  <si>
    <t>29043 Оплата внесків в ОСББ 43 за квітень/2021р. П</t>
  </si>
  <si>
    <t>Утримання будинку, Скірка Роксоляна-Христина Роман</t>
  </si>
  <si>
    <t>27.05.2021</t>
  </si>
  <si>
    <t>утримання будинку, Акіменкова Тетяна Зіновіївна</t>
  </si>
  <si>
    <t>29050 Оплата внесків в ОСББ 50 за квітень/2021р. П</t>
  </si>
  <si>
    <t>29046 Оплата внесків в ОСББ 46 за квітень/2021р. П</t>
  </si>
  <si>
    <t>28.05.2021</t>
  </si>
  <si>
    <t>29026 Оплата внесків в ОСББ 26 за квітень/2021р. П</t>
  </si>
  <si>
    <t>Утримання буд. вул.Наукова 29, кв.79.Бескоровайнов</t>
  </si>
  <si>
    <t>31.05.2021</t>
  </si>
  <si>
    <t>ОР 29037 Оплата внескiв в ОСББ НАУКОВА 29/37 за кв</t>
  </si>
  <si>
    <t>29057</t>
  </si>
  <si>
    <t>особовий рахунок 29057, КУДРЯВЦЕВА ЮЛIЯ ГЕННАДIЇВН</t>
  </si>
  <si>
    <t>За дератизацію в травні зг.угоди №5/67 від січня 2</t>
  </si>
  <si>
    <t>За інформ.послуги в травні зг. угоди №66 від 03.01</t>
  </si>
  <si>
    <t>За послуги по ліквідації аварійних ситуацій в трав</t>
  </si>
  <si>
    <t>За повне обслуговування ліфта в травні. Без ПДВ</t>
  </si>
  <si>
    <t>01.04.2021</t>
  </si>
  <si>
    <t>Комісія за Комісія за переказ коштів з поточного р</t>
  </si>
  <si>
    <t>*;101;37030423; Сплата ЄСВ за 03 2021 року;;;</t>
  </si>
  <si>
    <t>*;101;37030423; Сплата військового збору за 03 202</t>
  </si>
  <si>
    <t>*;101;37030423; Сплата ПДФО за 03 2021 року;;;</t>
  </si>
  <si>
    <t>Заробітна плата (Зарплата за березень 2021 року)</t>
  </si>
  <si>
    <t>29010 Оплата внесків в ОСББ 10 за лютий/2021р. Пла</t>
  </si>
  <si>
    <t>02.04.2021</t>
  </si>
  <si>
    <t>29067</t>
  </si>
  <si>
    <t>29067 Утримання будинку</t>
  </si>
  <si>
    <t>03.04.2021</t>
  </si>
  <si>
    <t>06.04.2021</t>
  </si>
  <si>
    <t>07.04.2021</t>
  </si>
  <si>
    <t xml:space="preserve">29018 Оплата внесків в ОСББ 18 за березень/2021р. </t>
  </si>
  <si>
    <t xml:space="preserve">29076 Оплата внесків в ОСББ 76 за березень/2021р. </t>
  </si>
  <si>
    <t xml:space="preserve">29015 Оплата внесків в ОСББ 15 за березень/2021р. </t>
  </si>
  <si>
    <t xml:space="preserve">29025 Оплата внесків в ОСББ 25 за березень/2021р. </t>
  </si>
  <si>
    <t>08.04.2021</t>
  </si>
  <si>
    <t xml:space="preserve">29080 Оплата внесків в ОСББ 80 за березень/2021р. </t>
  </si>
  <si>
    <t xml:space="preserve">29014 Оплата внесків в ОСББ 14 за березень/2021р. </t>
  </si>
  <si>
    <t>Оплата за розміщення обладнання за 03.2021 зг.дого</t>
  </si>
  <si>
    <t>09.04.2021</t>
  </si>
  <si>
    <t xml:space="preserve">29060 Оплата внесків в ОСББ 60 за березень/2021р. </t>
  </si>
  <si>
    <t xml:space="preserve">29032 Оплата внесків в ОСББ 32 за березень/2021р. </t>
  </si>
  <si>
    <t>12.04.2021</t>
  </si>
  <si>
    <t>13.04.2021</t>
  </si>
  <si>
    <t xml:space="preserve">29029 Оплата внесків в ОСББ 29 за березень/2021р. </t>
  </si>
  <si>
    <t>За збір, вивіз і захоронення ТПВ зг.Рах 4742 від 3</t>
  </si>
  <si>
    <t xml:space="preserve">29023 Оплата внесків в ОСББ 23 за березень/2021р. </t>
  </si>
  <si>
    <t>14.04.2021</t>
  </si>
  <si>
    <t>15.04.2021</t>
  </si>
  <si>
    <t xml:space="preserve">29077 Оплата внесків в ОСББ 77 за березень/2021р. </t>
  </si>
  <si>
    <t xml:space="preserve">29066 Оплата внесків в ОСББ 66 за березень/2021р. </t>
  </si>
  <si>
    <t xml:space="preserve">29074 Оплата внесків в ОСББ 74 за березень/2021р. </t>
  </si>
  <si>
    <t xml:space="preserve">29081 Оплата внесків в ОСББ 81 за березень/2021р. </t>
  </si>
  <si>
    <t>16.04.2021</t>
  </si>
  <si>
    <t>29041 кварплата ос.р.львів наукова 29 кв.41</t>
  </si>
  <si>
    <t xml:space="preserve">29055 Оплата внесків в ОСББ 55 за березень/2021р. </t>
  </si>
  <si>
    <t xml:space="preserve">29052 Оплата внесків в ОСББ 52 за березень/2021р. </t>
  </si>
  <si>
    <t>19.04.2021</t>
  </si>
  <si>
    <t>29078 Оплата по особ. рахунку 29078 за березень  2</t>
  </si>
  <si>
    <t>За поточний ремонт ліфта зг.Договору 88 від 16.04.</t>
  </si>
  <si>
    <t>29031 Оплата внесків в ОСББ Наукова 29/31 за берез</t>
  </si>
  <si>
    <t>29070 Оплата внесків в ОСББ Наукова 29/70 за берез</t>
  </si>
  <si>
    <t xml:space="preserve">29036 Оплата внесків в ОСББ 36 за березень/2021р. </t>
  </si>
  <si>
    <t>29051 Утримання будинку, МУЗИКА НАДIЯ БОГДАНIВНА</t>
  </si>
  <si>
    <t>20.04.2021</t>
  </si>
  <si>
    <t>29064 Утримання будинку. Наукова,29/64</t>
  </si>
  <si>
    <t>29048 Оплата внесків в ОСББ НАУКОВА 29/48 за берез</t>
  </si>
  <si>
    <t>29061 Оплата внесків в ОСББ НАУКОВА29/61 за березе</t>
  </si>
  <si>
    <t>29049 Утрим.буд о/р 29049;Фітьо Г Д;;;</t>
  </si>
  <si>
    <t xml:space="preserve">29019 Оплата внесків в ОСББ 19 за березень/2021р. </t>
  </si>
  <si>
    <t>21.04.2021</t>
  </si>
  <si>
    <t xml:space="preserve">29072 Оплата внесків в ОСББ 72 за березень/2021р. </t>
  </si>
  <si>
    <t>29062 Оплата внесків в ОСББ НАУКОВА 29/62 за берез</t>
  </si>
  <si>
    <t>29007 Оплата внесків в ОСББ 7 за березень/2021р. П</t>
  </si>
  <si>
    <t>22.04.2021</t>
  </si>
  <si>
    <t xml:space="preserve">29011 Оплата внесків в ОСББ 11 за березень/2021р. </t>
  </si>
  <si>
    <t>23.04.2021</t>
  </si>
  <si>
    <t>29075 оплата за утримання будинку Наукова 29, кв.7</t>
  </si>
  <si>
    <t xml:space="preserve">29013 Оплата внесків в ОСББ 13 за березень/2021р. </t>
  </si>
  <si>
    <t xml:space="preserve">29056 Оплата внесків в ОСББ 56 за березень/2021р. </t>
  </si>
  <si>
    <t>26.04.2021</t>
  </si>
  <si>
    <t xml:space="preserve">29054 Оплата внесків в ОСББ 54 за березень/2021р. </t>
  </si>
  <si>
    <t>29071 оплата внескiв в ОСББ, кв 71 за березень 202</t>
  </si>
  <si>
    <t>27.04.2021</t>
  </si>
  <si>
    <t xml:space="preserve">29040 Оплата внесків в ОСББ 40 за березень/2021р. </t>
  </si>
  <si>
    <t xml:space="preserve">29026 Оплата внесків в ОСББ 26 за березень/2021р. </t>
  </si>
  <si>
    <t>28.04.2021</t>
  </si>
  <si>
    <t xml:space="preserve">За збір, вивіз і захоронення ТПВ в квітні 2021 p. </t>
  </si>
  <si>
    <t>29028</t>
  </si>
  <si>
    <t xml:space="preserve">29028 Оплата внесків в ОСББ 28 за березень/2021р. </t>
  </si>
  <si>
    <t xml:space="preserve">29046 Оплата внесків в ОСББ 46 за березень/2021р. </t>
  </si>
  <si>
    <t>29.04.2021</t>
  </si>
  <si>
    <t>За дератизацію в квітні зг.угоди №5/67 від січня 2</t>
  </si>
  <si>
    <t>За інформ.послуги в квітні зг. угоди №66 від 03.01</t>
  </si>
  <si>
    <t>За послуги по ліквідації аварійних ситуацій в квіт</t>
  </si>
  <si>
    <t>За повне обслуговування ліфта в квітні. Без ПДВ</t>
  </si>
  <si>
    <t xml:space="preserve">29024 Оплата внесків в ОСББ 24 за березень/2021р. </t>
  </si>
  <si>
    <t>29057 особовий рахунок 29057, КУДРЯВЦЕВА ЮЛIЯ ГЕНН</t>
  </si>
  <si>
    <t xml:space="preserve">29043 Оплата внесків в ОСББ 43 за березень/2021р. </t>
  </si>
  <si>
    <t>27.02.2021</t>
  </si>
  <si>
    <t>28.02.2021</t>
  </si>
  <si>
    <t>*;101;37030423; Сплата ПДФО за 02 2021 року;;;</t>
  </si>
  <si>
    <t>*;101;37030423; Сплата ЄСВ за 02 2021 року;;;</t>
  </si>
  <si>
    <t>*;101;37030423; Сплата військового збору за 02 202</t>
  </si>
  <si>
    <t>01.03.2021</t>
  </si>
  <si>
    <t>Заробітна плата (Зарплата за лютий 2021 року)</t>
  </si>
  <si>
    <t>29071 оплата внескiв в ОСББ, кв 71 за сiчень 2020.</t>
  </si>
  <si>
    <t>02.03.2021</t>
  </si>
  <si>
    <t>29020</t>
  </si>
  <si>
    <t>За утримання будинку від Руллі Альберто, о/р 29020</t>
  </si>
  <si>
    <t>03.03.2021</t>
  </si>
  <si>
    <t>За повне обслуговування ліфта в лютому. Без ПДВ</t>
  </si>
  <si>
    <t xml:space="preserve">29021 Оплата внесків в ОСББ 21 за березень/2021р. </t>
  </si>
  <si>
    <t>09.03.2021</t>
  </si>
  <si>
    <t>29015 Оплата внесків в ОСББ 15 за лютий/2021р. Пла</t>
  </si>
  <si>
    <t>29019 Оплата внесків в ОСББ 19 за лютий/2021р. Пла</t>
  </si>
  <si>
    <t>Оплата за розміщення обладнання за 02.2021 зг.дого</t>
  </si>
  <si>
    <t>10.03.2021</t>
  </si>
  <si>
    <t>29018 Оплата внесків в ОСББ 18 за лютий/2021р. Пла</t>
  </si>
  <si>
    <t>29080 Оплата внесків в ОСББ 80 за лютий/2021р. Пла</t>
  </si>
  <si>
    <t>29032 Оплата внесків в ОСББ 32 за лютий/2021р. Пла</t>
  </si>
  <si>
    <t>29076 Оплата внесків в ОСББ 76 за лютий/2021р. Пла</t>
  </si>
  <si>
    <t>29022 Комунальні послуги ВУС К.І. Наукова 43 кв.34</t>
  </si>
  <si>
    <t>11.03.2021</t>
  </si>
  <si>
    <t>29014 Оплата внесків в ОСББ 14 за лютий/2021р. Пла</t>
  </si>
  <si>
    <t>29069</t>
  </si>
  <si>
    <t>29069 . ЯРЕМКО ЮРІЙ ЗЕНОВІЙОВИЧ</t>
  </si>
  <si>
    <t>12.03.2021</t>
  </si>
  <si>
    <t>29077 Оплата внесків в ОСББ 77 за лютий/2021р. Пла</t>
  </si>
  <si>
    <t>29078 Оплата по особ. рахунку 29078 за лютий  2021</t>
  </si>
  <si>
    <t>14.03.2021</t>
  </si>
  <si>
    <t>За товари зг.Рах.№ТВМ-001839 від 12.03.2021р</t>
  </si>
  <si>
    <t>15.03.2021</t>
  </si>
  <si>
    <t>29031 Оплата внесків в ОСББ 31 за лютий/2021р. Пла</t>
  </si>
  <si>
    <t>29062 Оплата внесків в ОСББ 62 за лютий/2021р. Пла</t>
  </si>
  <si>
    <t>29029 Оплата внесків в ОСББ 29 за лютий/2021р. Пла</t>
  </si>
  <si>
    <t>29002 # Оплата послуг утримання будинку по вул. На</t>
  </si>
  <si>
    <t>16.03.2021</t>
  </si>
  <si>
    <t>29023 Оплата внесків в ОСББ 23 за лютий/2021р. Пла</t>
  </si>
  <si>
    <t>29049 за лютий 2021р.,особ/рах 29049,вул.Наукова 2</t>
  </si>
  <si>
    <t>17.03.2021</t>
  </si>
  <si>
    <t>29070 Оплата внесків в ОСББ 70 за лютий/2021р. Пла</t>
  </si>
  <si>
    <t>29066 Оплата внесків в ОСББ 66 за лютий/2021р. Пла</t>
  </si>
  <si>
    <t>18.03.2021</t>
  </si>
  <si>
    <t>29056 Оплата внесків в ОСББ 56 за лютий/2021р. Пла</t>
  </si>
  <si>
    <t>29036 Оплата внесків в ОСББ 36 за лютий/2021р. Пла</t>
  </si>
  <si>
    <t>29011 Оплата внесків в ОСББ 11 за лютий/2021р. Пла</t>
  </si>
  <si>
    <t>19.03.2021</t>
  </si>
  <si>
    <t>29071 Оплата внесків в ОСББ 71 за грудень/2020р. П</t>
  </si>
  <si>
    <t>29055 Оплата внесків в ОСББ наукова 29/55 за лютий</t>
  </si>
  <si>
    <t>29047 Оплата внесків в ОСББ 47 за лютий/2021р.ЛЬВІ</t>
  </si>
  <si>
    <t>29052 Оплата внесків в ОСББ 52 за лютий/2021р. Пла</t>
  </si>
  <si>
    <t>29072 Оплата внесків в ОСББ 72 за лютий/2021р. Пла</t>
  </si>
  <si>
    <t>29013 Оплата внесків в ОСББ 13 за лютий/2021р. Пла</t>
  </si>
  <si>
    <t>22.03.2021</t>
  </si>
  <si>
    <t>29037 Оплата внескiв в ОСББ НАУКОВА 29/37 за лютий</t>
  </si>
  <si>
    <t>29074 за лютий 2021р.особ/рах 29074;Цимбалістий;;;</t>
  </si>
  <si>
    <t>29024 Оплата внесків в ОСББ 24 за лютий/2021р. Пла</t>
  </si>
  <si>
    <t>29005 Оплата внесків в ОСББ 5 за лютий/2021р. Плат</t>
  </si>
  <si>
    <t>23.03.2021</t>
  </si>
  <si>
    <t>29048 Оплата внесків в ОСББ 48 за лютий/2021р. Пла</t>
  </si>
  <si>
    <t>29061 Оплата внесків в ОСББ 61 за лютий/2021р. Пла</t>
  </si>
  <si>
    <t>29026 Оплата внесків в ОСББ 26 за лютий/2021р. Пла</t>
  </si>
  <si>
    <t>29025 Оплата внесків в ОСББ 25 за лютий/2021р. Пла</t>
  </si>
  <si>
    <t>29040 Оплата внесків в ОСББ 40 за лютий/2021р. Пла</t>
  </si>
  <si>
    <t xml:space="preserve">29075 оплата за утримання будинку Наукова 29, кв. </t>
  </si>
  <si>
    <t>29020 За утримання будинку від Руллі Альберто, о/р</t>
  </si>
  <si>
    <t>24.03.2021</t>
  </si>
  <si>
    <t>29030 утримання будинку</t>
  </si>
  <si>
    <t>25.03.2021</t>
  </si>
  <si>
    <t>29028 Оплата внесків в ОСББ 28 за лютий/2021р. Пла</t>
  </si>
  <si>
    <t>29065 За утримання будинку від Турчин Богдан Михай</t>
  </si>
  <si>
    <t>26.03.2021</t>
  </si>
  <si>
    <t>29054 Оплата внесків в ОСББ 54 за лютий/2021р. Пла</t>
  </si>
  <si>
    <t>29045</t>
  </si>
  <si>
    <t>29045 Оплата внесків в ОСББ 45 2021р. Платник:ДОБР</t>
  </si>
  <si>
    <t>29082 Утримання будинку</t>
  </si>
  <si>
    <t>30.03.2021</t>
  </si>
  <si>
    <t>29043 Оплата внесків в ОСББ 43 за лютий/2021р. Пла</t>
  </si>
  <si>
    <t>31.03.2021</t>
  </si>
  <si>
    <t>За інформ.послуги в лютому зг. угоди №66 від 03.01</t>
  </si>
  <si>
    <t>За інформ.послуги в березні зг. угоди №66 від 03.0</t>
  </si>
  <si>
    <t xml:space="preserve">За дератизацію в березні зг.угоди №5/67 від січня </t>
  </si>
  <si>
    <t>За послуги по ліквідації аварійних ситуацій в бере</t>
  </si>
  <si>
    <t>За повне обслуговування ліфта в березні. Без ПДВ</t>
  </si>
  <si>
    <t>29046 Оплата внесків в ОСББ 46 за грудень/2020р. П</t>
  </si>
  <si>
    <t>30.01.2021</t>
  </si>
  <si>
    <t>01.02.2021</t>
  </si>
  <si>
    <t>*;101;37030423; Сплата військового збору за 01 202</t>
  </si>
  <si>
    <t>*;101;37030423; Сплата ПДФО за 01 2021 року;;;</t>
  </si>
  <si>
    <t>*;101;37030423; Сплата ЄСВ за 01 2021 року;;;</t>
  </si>
  <si>
    <t>Заробітна плата (Зарплата за січень 2021 року)</t>
  </si>
  <si>
    <t>29071 оплата внескiв в ОСББ, кв 71 за грудень 2020</t>
  </si>
  <si>
    <t>09.02.2021</t>
  </si>
  <si>
    <t>29080 Оплата внесків в ОСББ 80 за січень/2021р. Пл</t>
  </si>
  <si>
    <t>29018 Оплата внесків в ОСББ 18 за січень/2021р. Пл</t>
  </si>
  <si>
    <t>29015 Оплата внесків в ОСББ 15 за січень/2021р. Пл</t>
  </si>
  <si>
    <t>29025 Оплата внесків в ОСББ 25 за січень/2021р. Пл</t>
  </si>
  <si>
    <t>Оплата за розміщення обладнання за 01.2021 зг.дого</t>
  </si>
  <si>
    <t>10.02.2021</t>
  </si>
  <si>
    <t>29032 Оплата внесків в ОСББ 32 за січень/2021р. Пл</t>
  </si>
  <si>
    <t>29014 Оплата внесків в ОСББ 14 за січень/2021р. Пл</t>
  </si>
  <si>
    <t>29076 Оплата внесків в ОСББ 76 за січень/2021р. Пл</t>
  </si>
  <si>
    <t>11.02.2021</t>
  </si>
  <si>
    <t>29019 Оплата внесків в ОСББ 19 за січень/2021р. Пл</t>
  </si>
  <si>
    <t>29081 переказ прийнятого платежу для поповнення р/</t>
  </si>
  <si>
    <t>12.02.2021</t>
  </si>
  <si>
    <t>29005 Оплата внесків в ОСББ 5 за січень/2021р. Пла</t>
  </si>
  <si>
    <t>29052 Оплата внесків в ОСББ 52 за січень/2021р. Пл</t>
  </si>
  <si>
    <t>15.02.2021</t>
  </si>
  <si>
    <t>Повернення помилково знятих грошей з карти БПК</t>
  </si>
  <si>
    <t>29063 За утримання будинку від Іванов Володимир Єв</t>
  </si>
  <si>
    <t>29033 Наукова, 29, кв 33, Імшенецька Ю.В., Скорупс</t>
  </si>
  <si>
    <t>16.02.2021</t>
  </si>
  <si>
    <t>29033 утримання будинку, м. Львiв, вл. Наукова 29,</t>
  </si>
  <si>
    <t>29066 Оплата внесків в ОСББ 66 за січень/2021р. Пл</t>
  </si>
  <si>
    <t>29023 Оплата внесків в ОСББ 23 за січень/2021р. Пл</t>
  </si>
  <si>
    <t>29049 утрим.буд о/р 29049;Фітьо Г Д;;;</t>
  </si>
  <si>
    <t>17.02.2021</t>
  </si>
  <si>
    <t>29036 Оплата внесків в ОСББ 36 за січень/2021р. Пл</t>
  </si>
  <si>
    <t>29077 Оплата внесків в ОСББ 77 за січень/2021р. Пл</t>
  </si>
  <si>
    <t>29050 Оплата внесків в ОСББ 50 за січень/2021р. Пл</t>
  </si>
  <si>
    <t>29031 Оплата внесків в ОСББ 31 за січень/2021р НАУ</t>
  </si>
  <si>
    <t>29078 Оплата по особ. рахунку 29078 за сiчень  202</t>
  </si>
  <si>
    <t>18.02.2021</t>
  </si>
  <si>
    <t>29070 Оплата внесків в ОСББ 70 за січень/2021р. Пл</t>
  </si>
  <si>
    <t>19.02.2021</t>
  </si>
  <si>
    <t>29062 Оплата внесків в ОСББ 62 за січень/2021р. Пл</t>
  </si>
  <si>
    <t>21.02.2021</t>
  </si>
  <si>
    <t xml:space="preserve">29075 Оплпта за утримання будинку Наукова 29, кв. </t>
  </si>
  <si>
    <t>22.02.2021</t>
  </si>
  <si>
    <t>29074 ;цимбалістий;;;</t>
  </si>
  <si>
    <t>29047 Оплата внесків в ОСББ 47 за січень/2021р. Пл</t>
  </si>
  <si>
    <t>23.02.2021</t>
  </si>
  <si>
    <t>29007 Оплата внесків в ОСББ 7 за січень/2021р. Пла</t>
  </si>
  <si>
    <t>29040 Оплата внесків в ОСББ 40 за січень/2021р. Пл</t>
  </si>
  <si>
    <t>29056 Оплата внесків в ОСББ 56 за січень/2021р. Пл</t>
  </si>
  <si>
    <t>29053 Утримання будинку, ДЕЛIЄВА АНАСТАСIЯ ВАСИЛIВНА</t>
  </si>
  <si>
    <t>29029 Оплата внесків в ОСББ 29 за січень/2021р. Пл</t>
  </si>
  <si>
    <t>29061 Оплата внесків в ОСББ 61 за січень/2021р. Пл</t>
  </si>
  <si>
    <t>29060 Оплата внесків в ОСББ 60 за січень/2021р. Пл</t>
  </si>
  <si>
    <t>24.02.2021</t>
  </si>
  <si>
    <t>29054 Оплата внесків в ОСББ 54 за січень/2021р. Пл</t>
  </si>
  <si>
    <t>29072 Оплата внесків в ОСББ 72 за січень/2021р. Пл</t>
  </si>
  <si>
    <t>29055 Оплата внесків в ОСББ 55 за січень/2021р. Пл</t>
  </si>
  <si>
    <t>29024 Оплата внесків в ОСББ 24 за січень/2021р. Пл</t>
  </si>
  <si>
    <t xml:space="preserve">29046 Оплата внесків в ОСББ 46 за ЛИСТОПАД 2020р. </t>
  </si>
  <si>
    <t>29013 Оплата внесків в ОСББ 13 за січень/2020р. Пл</t>
  </si>
  <si>
    <t>25.02.2021</t>
  </si>
  <si>
    <t xml:space="preserve">За збір, вивіз і захоронення ТПВ зг.Рах  2477 від </t>
  </si>
  <si>
    <t>29011 Оплата внесків в ОСББ 11 за січень/2021р. Пл</t>
  </si>
  <si>
    <t>26.02.2021</t>
  </si>
  <si>
    <t>29026 Оплата внесків в ОСББ 26 за січень/2021р. Пл</t>
  </si>
  <si>
    <t>За дератизацію в лютому зг.угоди №5/67 від січня 2</t>
  </si>
  <si>
    <t>За послуги по ліквідації аварійних ситуацій в люто</t>
  </si>
  <si>
    <t>29043 Оплата внесків в ОСББ 43 за січень/2021р. Пл</t>
  </si>
  <si>
    <t>29012</t>
  </si>
  <si>
    <t>29012 оплата по особ рах 29012 . ЯНКОВСЬКИЙ ВОЛОДИ</t>
  </si>
  <si>
    <t>02.01.2021</t>
  </si>
  <si>
    <t>03.01.2021</t>
  </si>
  <si>
    <t>*;101;37030423; Сплата військового збору за 12 202</t>
  </si>
  <si>
    <t>*;101;37030423; Сплата ПДФО за 12 2020 року;;;</t>
  </si>
  <si>
    <t>*;101;37030423; Сплата ЄСВ за 12 2020 року;;;</t>
  </si>
  <si>
    <t>04.01.2021</t>
  </si>
  <si>
    <t xml:space="preserve">Заробітна плата і відпускні (Зарплата і відпускні </t>
  </si>
  <si>
    <t>05.01.2021</t>
  </si>
  <si>
    <t xml:space="preserve">Повернено док 3 від 04/01/2021 Уточніть реквізити </t>
  </si>
  <si>
    <t>11.01.2021</t>
  </si>
  <si>
    <t xml:space="preserve">Повернено док 1 від 04/01/2021 Уточніть реквізити </t>
  </si>
  <si>
    <t xml:space="preserve">Повернено док 2 від 04/01/2021 Уточніть реквізити </t>
  </si>
  <si>
    <t>29080 Оплата внесків в ОСББ Наукова 29/80 за груде</t>
  </si>
  <si>
    <t>29063 Утримання будинку в грудні 2020 р., Іванов В</t>
  </si>
  <si>
    <t>12.01.2021</t>
  </si>
  <si>
    <t>29076 Оплата внесків в ОСББ 76 за грудень/2020р. П</t>
  </si>
  <si>
    <t>Оплата за розміщення обладнання за 12.2020 зг.дого</t>
  </si>
  <si>
    <t>13.01.2021</t>
  </si>
  <si>
    <t>29014 Оплата внесків в ОСББ 14 за грудень/2020р. П</t>
  </si>
  <si>
    <t>14.01.2021</t>
  </si>
  <si>
    <t>29005 Оплата внесків в ОСББ 5 за грудень/2020р. Пл</t>
  </si>
  <si>
    <t>15.01.2021</t>
  </si>
  <si>
    <t>29015 Оплата внесків в ОСББ 15 за грудень/2020р. П</t>
  </si>
  <si>
    <t>29023 Оплата внесків в ОСББ 23 за грудень/2020р. П</t>
  </si>
  <si>
    <t>29073 Оплата внесків в ОСББ 73 за грудень/2020р. П</t>
  </si>
  <si>
    <t>29043 Оплата внесків в ОСББ 43 за грудень/2020р. П</t>
  </si>
  <si>
    <t>29031 Оплата внесків в ОСББ 31 за грудень/2020р на</t>
  </si>
  <si>
    <t>18.01.2021</t>
  </si>
  <si>
    <t>29077 Оплата внесків в ОСББ 77 за грудень/2020р. П</t>
  </si>
  <si>
    <t>29032 Оплата внесків в ОСББ 32 за грудень/2020р. П</t>
  </si>
  <si>
    <t>29052 Оплата внесків в ОСББ 52 за грудень/2020р. П</t>
  </si>
  <si>
    <t>19.01.2021</t>
  </si>
  <si>
    <t>29049 за грудень 2020р. особ/рах 29049 вул.Наукова</t>
  </si>
  <si>
    <t>29006 Оплата внесків в ОСББ 6 за грудень/2020р. Пл</t>
  </si>
  <si>
    <t>29008 Оплата внесків в ОСББ 8 за грудень/2020р. Пл</t>
  </si>
  <si>
    <t>29047 Оплата внесків в ОСББ 47 за грудень/2020р. М</t>
  </si>
  <si>
    <t>20.01.2021</t>
  </si>
  <si>
    <t>29022 Комунальні послуги ВУС К.І. Наукова 29 кв.22</t>
  </si>
  <si>
    <t>29074 Оплата внесків в ОСББ 74 за грудень/2020р. П</t>
  </si>
  <si>
    <t>29070 Оплата внесків в ОСББ 70 за грудень/2020р. П</t>
  </si>
  <si>
    <t>29017 ?Утримання будинку та прибудинкових територі</t>
  </si>
  <si>
    <t>29055 Оплата внесків в ОСББ 55 за грудень/2020р. П</t>
  </si>
  <si>
    <t>21.01.2021</t>
  </si>
  <si>
    <t>29025 Оплата внесків в ОСББ 25 за грудень/2020р. П</t>
  </si>
  <si>
    <t>22.01.2021</t>
  </si>
  <si>
    <t>29060 Оплата внесків в ОСББ 60 за грудень/2020р. П</t>
  </si>
  <si>
    <t>29019 Оплата внесків в ОСББ 19 за грудень/2020р. П</t>
  </si>
  <si>
    <t>29013 Оплата внесків в ОСББ 13 за грудень/2020р. П</t>
  </si>
  <si>
    <t>29024 Оплата внесків в ОСББ 24 за грудень/2020р. П</t>
  </si>
  <si>
    <t>29075 оплата за утримання будинку Наукова 29, 75 о</t>
  </si>
  <si>
    <t>25.01.2021</t>
  </si>
  <si>
    <t>29054 Оплата внесків в ОСББ 54 за грудень/2020р. П</t>
  </si>
  <si>
    <t>29061 Оплата внесків в ОСББ 61 за грудень/2020р. П</t>
  </si>
  <si>
    <t>29048 Оплата внесків в ОСББ 48 за грудень/2020р. П</t>
  </si>
  <si>
    <t>26.01.2021</t>
  </si>
  <si>
    <t>29026 Оплата внесків в ОСББ 26 за грудень/2020р. П</t>
  </si>
  <si>
    <t>29040 Оплата внесків в ОСББ 40 за грудень/2020р. П</t>
  </si>
  <si>
    <t>29029 Оплата внесків в ОСББ 29 за грудень/2020р. П</t>
  </si>
  <si>
    <t>29007 Оплата внесків в ОСББ 7 за грудень/2020р. Пл</t>
  </si>
  <si>
    <t>29078 Оплата по особ. рахунку 29078 за грудень  20</t>
  </si>
  <si>
    <t>27.01.2021</t>
  </si>
  <si>
    <t>29037 Оплата внескiв в ОСББ НАУКОВА 29/37 за груде</t>
  </si>
  <si>
    <t>28.01.2021</t>
  </si>
  <si>
    <t>29072 Оплата внесків в ОСББ 72 за грудень/2020р. П</t>
  </si>
  <si>
    <t>29056 Оплата внесків в ОСББ 56 за грудень/2020р. П</t>
  </si>
  <si>
    <t>За інформ.послуги  в січні зг. угоди №66 від 03.01</t>
  </si>
  <si>
    <t>За збір, вивіз і захоронення ТПВ зг.Рах  384 від 3</t>
  </si>
  <si>
    <t>За дератизацію в січні зг.угоди №5/67 від січня 20</t>
  </si>
  <si>
    <t>2021_02</t>
  </si>
  <si>
    <t>2021_01</t>
  </si>
  <si>
    <t>2021_03</t>
  </si>
  <si>
    <t>2021_04</t>
  </si>
  <si>
    <t>2021_05</t>
  </si>
  <si>
    <t>2021_06</t>
  </si>
  <si>
    <t>2021_07</t>
  </si>
  <si>
    <t>2021_08</t>
  </si>
  <si>
    <t>2021_09</t>
  </si>
  <si>
    <t>2021_10</t>
  </si>
  <si>
    <t>2021_11</t>
  </si>
  <si>
    <t>2021_12</t>
  </si>
  <si>
    <t>02.07.2021</t>
  </si>
  <si>
    <t>04.07.2021</t>
  </si>
  <si>
    <t>05.07.2021</t>
  </si>
  <si>
    <t>*;101;37030423; Сплата ЄСВ за 06 2021 року;;;</t>
  </si>
  <si>
    <t>*;101;37030423; Сплата ПДФО за 06 2021 року;;;</t>
  </si>
  <si>
    <t>06.07.2021</t>
  </si>
  <si>
    <t>07.07.2021</t>
  </si>
  <si>
    <t>08.07.2021</t>
  </si>
  <si>
    <t>09.07.2021</t>
  </si>
  <si>
    <t>29080 Платник Бондарук Руслан Борисович</t>
  </si>
  <si>
    <t>Заробітна плата (Зарплата за червень 2021 року)</t>
  </si>
  <si>
    <t>12.07.2021</t>
  </si>
  <si>
    <t>13.07.2021</t>
  </si>
  <si>
    <t>29041 львів наукова 29 кв.41</t>
  </si>
  <si>
    <t>14.07.2021</t>
  </si>
  <si>
    <t>15.07.2021</t>
  </si>
  <si>
    <t>16.07.2021</t>
  </si>
  <si>
    <t>19.07.2021</t>
  </si>
  <si>
    <t>29049 утрим.буд о/р 29049;ФІТЬО ГАННА ДМИТРІВНА;;;</t>
  </si>
  <si>
    <t>20.07.2021</t>
  </si>
  <si>
    <t>21.07.2021</t>
  </si>
  <si>
    <t>22.07.2021</t>
  </si>
  <si>
    <t>23.07.2021</t>
  </si>
  <si>
    <t>25.07.2021</t>
  </si>
  <si>
    <t>26.07.2021</t>
  </si>
  <si>
    <t>29069 ЧОБАН ЯРОСЛАВ МИХАЙЛОВИЧ</t>
  </si>
  <si>
    <t>28.07.2021</t>
  </si>
  <si>
    <t>29.07.2021</t>
  </si>
  <si>
    <t>30.07.2021</t>
  </si>
  <si>
    <t>31.07.2021</t>
  </si>
  <si>
    <t xml:space="preserve">За збір, вивіз і захоронення ТПВ в червні 2021 p. </t>
  </si>
  <si>
    <t>За інформ.послуги в червні зг. угоди №66 від 03.01</t>
  </si>
  <si>
    <t>*;101;37030423; Сплата військового збору за 06 202</t>
  </si>
  <si>
    <t>29076 Оплата внесків в ОСББ 76 за червень/2021р. П</t>
  </si>
  <si>
    <t>29060 Оплата внесків в ОСББ 60 за червень/2021р. П</t>
  </si>
  <si>
    <t>Оплата за розміщення обладнання за 06.2021 зг.дого</t>
  </si>
  <si>
    <t>За ксерокопії зг.накладної №383 від 08.07.2021р. Б</t>
  </si>
  <si>
    <t>29032 Оплата внесків в ОСББ 32 за червень/2021р. П</t>
  </si>
  <si>
    <t>29062 Оплата внесків в ОСББ 62 за червень/2021р. П</t>
  </si>
  <si>
    <t>29029 Оплата внесків в ОСББ 29 за червень/2021р. П</t>
  </si>
  <si>
    <t>29014 Оплата внесків в ОСББ 14 за червень/2021р. П</t>
  </si>
  <si>
    <t>29081 Оплата внесків в ОСББ 81 за червень/2021р. П</t>
  </si>
  <si>
    <t>29011 Оплата внесків в ОСББ 11 за червень/2021р. П</t>
  </si>
  <si>
    <t>29070 Оплата внесків в ОСББ 70 за червень/2021р. П</t>
  </si>
  <si>
    <t>29036 Оплата внесків в ОСББ 36 за червень/2021р. П</t>
  </si>
  <si>
    <t>29025 Оплата внесків в ОСББ 25 за червень/2021р. П</t>
  </si>
  <si>
    <t>29018 Оплата внесків в ОСББ 18 за червень/2021р. П</t>
  </si>
  <si>
    <t>29023 Оплата внесків в ОСББ 23 за червень/2021р. П</t>
  </si>
  <si>
    <t>29031 Оплата внесків в ОСББ 31 за червень/2021р. П</t>
  </si>
  <si>
    <t>29066 Оплата внесків в ОСББ 66 за червень/2021р. П</t>
  </si>
  <si>
    <t>29073 Оплата внесків в ОСББ 73 за червень/2021р. П</t>
  </si>
  <si>
    <t>29047 Оплата внесків в ОСББ 47 за березень- червен</t>
  </si>
  <si>
    <t>29015 Оплата внесків в ОСББ 15 за червень/2021р. П</t>
  </si>
  <si>
    <t>29061 Оплата внесків в ОСББ 61 за червень/2021р. П</t>
  </si>
  <si>
    <t>29048 Оплата внесків в ОСББ 48 за червень/2021р. П</t>
  </si>
  <si>
    <t>29055 Оплата внесків в ОСББ 55 за червень/2021р. П</t>
  </si>
  <si>
    <t>тут 40 платежів</t>
  </si>
  <si>
    <t>29024 Оплата внесків в ОСББ 24 за червень/2021р. П</t>
  </si>
  <si>
    <t>29077 Оплата внесків в ОСББ 77 за червень/2021р. П</t>
  </si>
  <si>
    <t xml:space="preserve">29019 червень 2021р. Платник: Грицак Ю.Д., Грицак </t>
  </si>
  <si>
    <t>29074 Оплата внесків в ОСББ 74 за червень/2021р. П</t>
  </si>
  <si>
    <t>29001 Оплата внесків в ОСББ 1 за червень/2021р. Пл</t>
  </si>
  <si>
    <t>29013 Оплата внесків в ОСББ 13 за червень/2021р. П</t>
  </si>
  <si>
    <t xml:space="preserve">29040 Оплата внесків в ОСББ 40 за травень.червень </t>
  </si>
  <si>
    <t>29075 Оплата за утримання будинку за червень 2021р</t>
  </si>
  <si>
    <t>29072 Оплата внесків в ОСББ 72 за червень/2021р. П</t>
  </si>
  <si>
    <t>29054 Оплата внесків в ОСББ 54 за червень/2021р. П</t>
  </si>
  <si>
    <t>29007 Оплата внесків в ОСББ 7 за червень/2021р. Пл</t>
  </si>
  <si>
    <t>29026 Оплата внесків в ОСББ 26 за червень/2021р. П</t>
  </si>
  <si>
    <t>29056 Оплата внесків в ОСББ 56 за червень/2021р. П</t>
  </si>
  <si>
    <t>29043 Оплата внесків в ОСББ 43 за червень/2021р. П</t>
  </si>
  <si>
    <t xml:space="preserve">29078 Сплата за послуги по особ. рахунку 29078 за </t>
  </si>
  <si>
    <t>02.08.2021</t>
  </si>
  <si>
    <t>29037 Оплата внескiв в ОСББ НАУКОВА 29/37 за черве</t>
  </si>
  <si>
    <t>За інформ.послуги в липні зг. угоди №66 від 03.01.</t>
  </si>
  <si>
    <t>За повне обслуговування ліфта в липні. Без ПДВ</t>
  </si>
  <si>
    <t>За дератизацію в липні зг.угоди №5/67 від січня 20</t>
  </si>
  <si>
    <t>Витрати</t>
  </si>
  <si>
    <t>Резерв</t>
  </si>
  <si>
    <t>скриньки</t>
  </si>
  <si>
    <t>Залишок</t>
  </si>
  <si>
    <t>*;101;37030423; Сплата ПДФО за 07 2021 року;;;</t>
  </si>
  <si>
    <t>*;101;37030423; Сплата ЄСВ за 07 2021 року;;;</t>
  </si>
  <si>
    <t>*;101;37030423; Сплата військового збору за 07 202</t>
  </si>
  <si>
    <t>29027</t>
  </si>
  <si>
    <t>29027 Оплата внесків в ОСББ 27 за червень/2021р. П</t>
  </si>
  <si>
    <t>Заробітна плата (Зарплата за липень 2021 року)</t>
  </si>
  <si>
    <t>03.08.2021</t>
  </si>
  <si>
    <t>За збір, вивіз і захоронення ТПВ в липні 2021 p. з</t>
  </si>
  <si>
    <t>За відеореєстратор DH-XVR5108C-X</t>
  </si>
  <si>
    <t>06.08.2021</t>
  </si>
  <si>
    <t>29048 Оплата внесків в ОСББ 48 за липень/2021р. Пл</t>
  </si>
  <si>
    <t>07.08.2021</t>
  </si>
  <si>
    <t>09.08.2021</t>
  </si>
  <si>
    <t>10.08.2021</t>
  </si>
  <si>
    <t>29080 за утрим буд о/р 29080 Платник Бондарук Русл</t>
  </si>
  <si>
    <t>Оплата за розміщення обладнання за 07.2021 зг.дого</t>
  </si>
  <si>
    <t>11.08.2021</t>
  </si>
  <si>
    <t>29076 Оплата внесків в ОСББ 76 за липень/2021р. Пл</t>
  </si>
  <si>
    <t>29029 Оплата внесків в ОСББ 29 за липень/2021р. Пл</t>
  </si>
  <si>
    <t>12.08.2021</t>
  </si>
  <si>
    <t>29045 Оплата внесків в ОСББ 45 за липень/2021р. Пл</t>
  </si>
  <si>
    <t>29032 Оплата внесків в ОСББ 32 за липень/2021р. Пл</t>
  </si>
  <si>
    <t>29025 Оплата внесків в ОСББ 25 за липень/2021р. Пл</t>
  </si>
  <si>
    <t>13.08.2021</t>
  </si>
  <si>
    <t>За встановлення системи відеоспостереження зг.Акту</t>
  </si>
  <si>
    <t>29015 Оплата внесків в ОСББ 15 за липень/2021р. Пл</t>
  </si>
  <si>
    <t>За перекомутацію ящика зг.рах N20-06/21 від 12.08.</t>
  </si>
  <si>
    <t>29049 утримання буд.о/р 29049;фітьо ганна дмитрівн</t>
  </si>
  <si>
    <t>29011 Оплата внесків в ОСББ 11 за липень/2021р. Пл</t>
  </si>
  <si>
    <t>16.08.2021</t>
  </si>
  <si>
    <t>29023 Оплата внесків в ОСББ 23 за липень/2021р. Пл</t>
  </si>
  <si>
    <t>29018 Утримання будинку, особовий рахунок 29018, Ч</t>
  </si>
  <si>
    <t>29021 Оплата внесків в ОСББ 21 за липень/2021р. Пл</t>
  </si>
  <si>
    <t>17.08.2021</t>
  </si>
  <si>
    <t>29014 Оплата внесків в ОСББ 14 за липень/2021р. Пл</t>
  </si>
  <si>
    <t>29044 квартплата, Вiльшанецька Оксана Стефанiвна</t>
  </si>
  <si>
    <t>29070 Оплата внесків в ОСББ 70 за липень/2021р. Пл</t>
  </si>
  <si>
    <t>29061 Оплата внесків в ОСББ 61 за липень/2021р. Пл</t>
  </si>
  <si>
    <t>29062 Оплата внесків в ОСББ 62 за липень/2021р. Пл</t>
  </si>
  <si>
    <t>18.08.2021</t>
  </si>
  <si>
    <t>29081 Оплата внесків в ОСББ 81 за липень/2021р. Пл</t>
  </si>
  <si>
    <t>29066 Оплата внесків в ОСББ 66 за липень/2021р. Пл</t>
  </si>
  <si>
    <t>29069 . ЧОБАН ЯРОСЛАВ МИХАЙЛОВИЧ</t>
  </si>
  <si>
    <t>29052 Оплата внесків в ОСББ 52 за липень/2021р. Пл</t>
  </si>
  <si>
    <t>19.08.2021</t>
  </si>
  <si>
    <t>29072 Оплата внесків в ОСББ 72 за липень/2021р. Пл</t>
  </si>
  <si>
    <t>29047 Оплата внесків в ОСББ 47 за липень/2021р. Пл</t>
  </si>
  <si>
    <t>29077 Оплата внесків в ОСББ 77 за липень/2021р. Пл</t>
  </si>
  <si>
    <t>20.08.2021</t>
  </si>
  <si>
    <t>29013 Оплата внесків в ОСББ 13 за липень/2021р. Пл</t>
  </si>
  <si>
    <t>29060 Оплата внесків в ОСББ 60 за липень/2021р. Пл</t>
  </si>
  <si>
    <t>29074 Оплата внесків в ОСББ 74 за липень/2021р. Пл</t>
  </si>
  <si>
    <t xml:space="preserve">29019, липень 2021р. Платник: Грицак Ю.Д., Грицак </t>
  </si>
  <si>
    <t>21.08.2021</t>
  </si>
  <si>
    <t>29075 утримання будинку Наукова 29, кв.75 особ. ра</t>
  </si>
  <si>
    <t>25.08.2021</t>
  </si>
  <si>
    <t>29009 За утримання будинку від Левицький, о/р 2900</t>
  </si>
  <si>
    <t>29055 Оплата внесків в ОСББ 55 за липень/2021р. Пл</t>
  </si>
  <si>
    <t>29024 Оплата внесків в ОСББ 24 за липень/2021р. Пл</t>
  </si>
  <si>
    <t>29040 Оплата внесків в ОСББ 40 за липень/2021р. Пл</t>
  </si>
  <si>
    <t>29007 Оплата внесків в ОСББ 7 за липень/2021р. Пла</t>
  </si>
  <si>
    <t>26.08.2021</t>
  </si>
  <si>
    <t>29043 Оплата внесків в ОСББ 43 за липень/2021р. Пл</t>
  </si>
  <si>
    <t>29036 Оплата внесків в ОСББ 36 за липень/2021р. Пл</t>
  </si>
  <si>
    <t>27.08.2021</t>
  </si>
  <si>
    <t>29006 Оплата внесків в ОСББ кв. 6 за липень/2021р.</t>
  </si>
  <si>
    <t xml:space="preserve">29008 Оплата внесків в ОСББ кв 8 за липень/2021р. </t>
  </si>
  <si>
    <t>29057  КУДРЯВЦЕВА ЮЛIЯ ГЕННАДIЇВНА</t>
  </si>
  <si>
    <t>сервітут за 2020р.,1 півріччя 2021р.Договор № 1301</t>
  </si>
  <si>
    <t>28.08.2021</t>
  </si>
  <si>
    <t>29056 Оплата внесків в ОСББ 56 за липень/2021р. Пл</t>
  </si>
  <si>
    <t>29026 Оплата внесків в ОСББ 26 за липень/2021р. Пл</t>
  </si>
  <si>
    <t>29.08.2021</t>
  </si>
  <si>
    <t xml:space="preserve">За збір, вивіз і захоронення ТПВ в серпні 2021 p. </t>
  </si>
  <si>
    <t>30.08.2021</t>
  </si>
  <si>
    <t>29071 оплата внескiв в ОСББ, кв 71 за червень-липе</t>
  </si>
  <si>
    <t>29046 Оплата внесків в ОСББ 0972297767 за травень/</t>
  </si>
  <si>
    <t>31.08.2021</t>
  </si>
  <si>
    <t>За послуги по ліквідації аварійних ситуацій в серп</t>
  </si>
  <si>
    <t>За інформ.послуги в серпні зг. угоди №66 від 03.01</t>
  </si>
  <si>
    <t>За повне обслуговування ліфта в серпні. Без ПДВ</t>
  </si>
  <si>
    <t>За дератизацію в серпні зг.угоди №5/67 від січня 2</t>
  </si>
  <si>
    <t>29028 Оплата внесків в ОСББ 28 за липень/2021р. Пл</t>
  </si>
  <si>
    <t>01.09.2021</t>
  </si>
  <si>
    <t>% викон.</t>
  </si>
  <si>
    <t>Резерв на ремонт</t>
  </si>
  <si>
    <t>*;101;37030423; Сплата ЄСВ за 08 2021 року;;;</t>
  </si>
  <si>
    <t>*;101;37030423; Сплата ПДФО за 08 2021 року;;;</t>
  </si>
  <si>
    <t>*;101;37030423; Сплата військового збору за 08 202</t>
  </si>
  <si>
    <t>Заробітна плата (Зарплата за серпень 2021р.)</t>
  </si>
  <si>
    <t>02.09.2021</t>
  </si>
  <si>
    <t>29002  Оплата комун. послуг по вул. Наукова, 29 кв</t>
  </si>
  <si>
    <t>06.09.2021</t>
  </si>
  <si>
    <t>08.09.2021</t>
  </si>
  <si>
    <t>29032 Оплата внесків в ОСББ 32 за серпень/2021р. П</t>
  </si>
  <si>
    <t>29076 Оплата внесків в ОСББ 76 за серпень/2021р. П</t>
  </si>
  <si>
    <t>09.09.2021</t>
  </si>
  <si>
    <t>29014 Оплата внесків в ОСББ 14 за серпень/2021р. П</t>
  </si>
  <si>
    <t>29070 Оплата внесків в ОСББ 70 за серпень/2021р. П</t>
  </si>
  <si>
    <t>29036 Оплата внесків в ОСББ 36 за серпень/2021р. П</t>
  </si>
  <si>
    <t>10.09.2021</t>
  </si>
  <si>
    <t>13.09.2021</t>
  </si>
  <si>
    <t>29073 Оплата внесків в ОСББ 73 за серпень/2021р. П</t>
  </si>
  <si>
    <t>29015 за серпень 2021р,особ/рах 29015;Рибак Оксана</t>
  </si>
  <si>
    <t>14.09.2021</t>
  </si>
  <si>
    <t>Оплата за розміщення обладнання за 08.2021 зг.дого</t>
  </si>
  <si>
    <t>15.09.2021</t>
  </si>
  <si>
    <t>29023 Оплата внесків в ОСББ 23 за серпень/2021р. П</t>
  </si>
  <si>
    <t>29049 утрим.буд о/р  29049;фітьо ганна дмитрівна;;</t>
  </si>
  <si>
    <t>16.09.2021</t>
  </si>
  <si>
    <t>17.09.2021</t>
  </si>
  <si>
    <t>29054 Оплата внесків в ОСББ 54 за серпень/2021р. П</t>
  </si>
  <si>
    <t>20.09.2021</t>
  </si>
  <si>
    <t>29037 Оплата внескiв в ОСББ НАУКОВА 29/37 за серпе</t>
  </si>
  <si>
    <t>29047 Оплата внесків в ОСББ 47 за серпень/2021р. П</t>
  </si>
  <si>
    <t>21.09.2021</t>
  </si>
  <si>
    <t>29069 утримання будинку наукова 29/69 ЧОБАН</t>
  </si>
  <si>
    <t>29074 Оплата внесків в ОСББ 74 за серпень/2021р. П</t>
  </si>
  <si>
    <t>29029 Оплата внесків в ОСББ 29 за серпень/2021р. П</t>
  </si>
  <si>
    <t>22.09.2021</t>
  </si>
  <si>
    <t>29075 За утримання будинку за серпень 2021р., особ</t>
  </si>
  <si>
    <t>29055 Оплата внесків в ОСББ НАУКОВА 29КВ 55 за сер</t>
  </si>
  <si>
    <t>23.09.2021</t>
  </si>
  <si>
    <t>29040 Оплата внесків в ОСББ наукова 29 кв40 за сер</t>
  </si>
  <si>
    <t>29009 За утримання будинку від Левицький , о/р 290</t>
  </si>
  <si>
    <t>29082 Утримання будинку, Мосорова Роксоляна-Христи</t>
  </si>
  <si>
    <t>29048 Оплата внесків в ОСББ 48 за серпень/2021р. П</t>
  </si>
  <si>
    <t>29062 Оплата внесків в ОСББ 62 за серпень/2021р. П</t>
  </si>
  <si>
    <t>29061 Оплата внесків в ОСББ 61 за серпень/2021р. П</t>
  </si>
  <si>
    <t>24.09.2021</t>
  </si>
  <si>
    <t>29031 Оплата внесків в ОСББ  НАУКОВА 29 КВ 31 за с</t>
  </si>
  <si>
    <t xml:space="preserve">29019 серпень 2021р. Платник: Грицак Ю.Д., Грицак </t>
  </si>
  <si>
    <t>27.09.2021</t>
  </si>
  <si>
    <t>29013 УТРИМАННЯ БУДИНКУ, Занько Роман Богданович</t>
  </si>
  <si>
    <t xml:space="preserve">29024 Оплата внесків в ОСББ 24 за серпень/2021р.  </t>
  </si>
  <si>
    <t xml:space="preserve">29072 Оплата внесків в ОСББ 72 за серпень/2021р.  </t>
  </si>
  <si>
    <t>29056 ДЯЧЕНКО СВІТЛАНА МИХАЙЛІВНА;наукова 29/56;;</t>
  </si>
  <si>
    <t>28.09.2021</t>
  </si>
  <si>
    <t>29.09.2021</t>
  </si>
  <si>
    <t>29046 Оплата внесків в ОСББ 46 за серпень/2021р. П</t>
  </si>
  <si>
    <t>30.09.2021</t>
  </si>
  <si>
    <t>Комісія за переказ коштів за межі Банку на ел.носі</t>
  </si>
  <si>
    <t>За інформ.послуги в вересні зг. угоди №66 від 03.0</t>
  </si>
  <si>
    <t>За збір, вивіз і захоронення ТПВ в вересні 2021 p.</t>
  </si>
  <si>
    <t>За повне обслуговування ліфта в вересні. Без ПДВ</t>
  </si>
  <si>
    <t xml:space="preserve">За дератизацію в вересні зг.угоди №5/67 від січня </t>
  </si>
  <si>
    <t>За послуги по ліквідації аварійних ситуацій в вере</t>
  </si>
  <si>
    <t>29057 КУДРЯВЦЕВА ЮЛIЯ ГЕННАДIЇВНА</t>
  </si>
  <si>
    <t>29071 оплата внескiв в ОСББ, кв 71 за серпень 2021</t>
  </si>
  <si>
    <t>29043 оплата за утримання будинку, Лiщенюк Iгор Ва</t>
  </si>
  <si>
    <t>тут 50? платежів</t>
  </si>
  <si>
    <t>01.10.2021</t>
  </si>
  <si>
    <t>*;101;37030423; Сплата ЄСВ за 09 2021 року;;;</t>
  </si>
  <si>
    <t>*;101;37030423; Сплата ПДФО за 09 2021 року;;;</t>
  </si>
  <si>
    <t>*;101;37030423; Сплата військового збору за 09 202</t>
  </si>
  <si>
    <t>Заробітна плата (Зарплата за вересень 2021р.)</t>
  </si>
  <si>
    <t>02.10.2021</t>
  </si>
  <si>
    <t xml:space="preserve">За відновлення системи відеоспостереження зг.Рах. </t>
  </si>
  <si>
    <t>04.10.2021</t>
  </si>
  <si>
    <t>06.10.2021</t>
  </si>
  <si>
    <t>29014 Оплата внесків в ОСББ  НАУКОВА 29 /14 за вер</t>
  </si>
  <si>
    <t>07.10.2021</t>
  </si>
  <si>
    <t>29062 Оплата внесків в ОСББ 62 за вересень/2021р.Н</t>
  </si>
  <si>
    <t>Оплата за розміщення обладнання за 09.21 зг.догово</t>
  </si>
  <si>
    <t>29076 утрим.буд.о/р 29076;Івашина;;;</t>
  </si>
  <si>
    <t>08.10.2021</t>
  </si>
  <si>
    <t xml:space="preserve">29081 Оплата внесків в ОСББ 81 за вересень/2021р. </t>
  </si>
  <si>
    <t>11.10.2021</t>
  </si>
  <si>
    <t>29072 Оплата внесків в ОСББ 72 за вересень 2021</t>
  </si>
  <si>
    <t>12.10.2021</t>
  </si>
  <si>
    <t>29015 оплата за вересень 2021р,особ/рах 29015;Риба</t>
  </si>
  <si>
    <t>13.10.2021</t>
  </si>
  <si>
    <t>15.10.2021</t>
  </si>
  <si>
    <t>18.10.2021</t>
  </si>
  <si>
    <t>29032 Оплата внесків в ОСББ 32 за вересень/2021р.Н</t>
  </si>
  <si>
    <t xml:space="preserve">29023 Оплата внесків в ОСББ 23 за вересень/2021р. </t>
  </si>
  <si>
    <t>29021 за вересень 2021р,особ/рах 29049;фітьо ганна</t>
  </si>
  <si>
    <t>19.10.2021</t>
  </si>
  <si>
    <t xml:space="preserve">29047 Оплата внесків в ОСББ 47 за вересень/2021р. </t>
  </si>
  <si>
    <t>20.10.2021</t>
  </si>
  <si>
    <t>29064Утримання будинку. Наукова,29/64</t>
  </si>
  <si>
    <t xml:space="preserve">29024 Оплата внесків в ОСББ 24 за вересень/2021р. </t>
  </si>
  <si>
    <t xml:space="preserve">29061 Оплата внесків в ОСББ 61 за вересень/2021р. </t>
  </si>
  <si>
    <t xml:space="preserve">29048 Оплата внесків в ОСББ 48 за вересень/2021р. </t>
  </si>
  <si>
    <t>21.10.2021</t>
  </si>
  <si>
    <t xml:space="preserve">29077 Оплата внесків в ОСББ 77 за вересень/2021р. </t>
  </si>
  <si>
    <t>29009 За утримання будинку від Левицький, кв 9, о/</t>
  </si>
  <si>
    <t>29075 За утримання будинку Наукова 29, 75 особ. ра</t>
  </si>
  <si>
    <t>29070 Утримання будинку особистий рахунок: 29070 к</t>
  </si>
  <si>
    <t>22.10.2021</t>
  </si>
  <si>
    <t xml:space="preserve">29060 Оплата внесків в ОСББ 60 за вересень/2021р. </t>
  </si>
  <si>
    <t xml:space="preserve">29029 Оплата внесків в ОСББ 29 за вересень/2021р. </t>
  </si>
  <si>
    <t>За відро, швабру і совок згРах№ ЛН-0000294 від 22.</t>
  </si>
  <si>
    <t>23.10.2021</t>
  </si>
  <si>
    <t>29074 за вересень 2021,особ/рах 29074;Цимбалістий;</t>
  </si>
  <si>
    <t>25.10.2021</t>
  </si>
  <si>
    <t>26.10.2021</t>
  </si>
  <si>
    <t>29013 утримання будинку . ЗАНЬКО ГАННА РОМАНІВНА</t>
  </si>
  <si>
    <t>27.10.2021</t>
  </si>
  <si>
    <t>29007 за вересень 2021р,особ/рах 29007;Кунько Злат</t>
  </si>
  <si>
    <t xml:space="preserve">29040 Оплата внесків в ОСББ 40 за вересень/2021р. </t>
  </si>
  <si>
    <t>29082 За утримання будинку від Скірка Ірина Романі</t>
  </si>
  <si>
    <t>29026 Оплата внесків в ОСББ наукова 29/ 26 за вере</t>
  </si>
  <si>
    <t>29056 за вересень 2021р,особ/рах 29056;ДЯЧЕНКО ;м.</t>
  </si>
  <si>
    <t>28.10.2021</t>
  </si>
  <si>
    <t>29030 За утримання будинку від Акіменков Віталій Є</t>
  </si>
  <si>
    <t>29.10.2021</t>
  </si>
  <si>
    <t>За інформ.послуги в жовтні зг. угоди №66 від 03.01</t>
  </si>
  <si>
    <t>За послуги по ліквідації аварійних ситуацій в жовт</t>
  </si>
  <si>
    <t>За дератизацію в жовтні зг.угоди №5/67 від січня 2</t>
  </si>
  <si>
    <t>За повне обслуговування ліфта в жовтні. Без ПДВ</t>
  </si>
  <si>
    <t>Оплата послуг по Угоді № 9/10.2021 від 27.10.2021р</t>
  </si>
  <si>
    <t xml:space="preserve">29046 Оплата внесків в ОСББ 46 за вересень/2021р. </t>
  </si>
  <si>
    <t xml:space="preserve">29011 Оплата внесків в ОСББ 11 за вересень/2021р. </t>
  </si>
  <si>
    <t>30.10.2021</t>
  </si>
  <si>
    <t>План вн.</t>
  </si>
  <si>
    <t>Призначення платежу</t>
  </si>
  <si>
    <t>01.11.2021</t>
  </si>
  <si>
    <t>29037 Оплата внескiв в ОСББ НАУКОВА 29/37 за верес</t>
  </si>
  <si>
    <t>29071 оплата внескiв в ОСББ, кв 71 за вересень 202</t>
  </si>
  <si>
    <t>29053</t>
  </si>
  <si>
    <t>29053 ЗА 09,2021 ЯЩУК      ПЛ..ДЕЛІЄВА А.В. ВУЛ.НА</t>
  </si>
  <si>
    <t>03.11.2021</t>
  </si>
  <si>
    <t>05.11.2021</t>
  </si>
  <si>
    <t>*;101;37030423; Сплата ЄСВ за 10 2021 року;;;</t>
  </si>
  <si>
    <t>*;101;37030423; Сплата ПДФО за 10 2021 року;;;</t>
  </si>
  <si>
    <t>*;101;37030423; Сплата військового збору за 10 202</t>
  </si>
  <si>
    <t>Заробітна плата (Зарплата за жовтень 2021р.)</t>
  </si>
  <si>
    <t>08.11.2021</t>
  </si>
  <si>
    <t xml:space="preserve">За збір, вивіз і захоронення ТПВ в жовтні 2021 p. </t>
  </si>
  <si>
    <t>За збір та вивіз негабаритних відходів в жовтні 20</t>
  </si>
  <si>
    <t>09.11.2021</t>
  </si>
  <si>
    <t>29076 КОМУН. ПОСЛ. О/Р 29076;Івашина  ТЕТЯНА ВАСИЛ</t>
  </si>
  <si>
    <t>10.11.2021</t>
  </si>
  <si>
    <t>Оплата за розміщення обладнання за 10.21 зг.догово</t>
  </si>
  <si>
    <t>29014 Оплата внесків в ОСББ  наукова 29/14 за жовт</t>
  </si>
  <si>
    <t>29032 Оплата внесків в ОСББ 32 за жовтень/2021р. П</t>
  </si>
  <si>
    <t>11.11.2021</t>
  </si>
  <si>
    <t>29023 Оплата внесків в ОСББ 23 за жовтень/2021р. П</t>
  </si>
  <si>
    <t>29036 Оплата внесків в ОСББ 36 за жовтень/2021р. П</t>
  </si>
  <si>
    <t>12.11.2021</t>
  </si>
  <si>
    <t>29062 Оплата внесків в ОСББ 62 за жовтень/2021р. П</t>
  </si>
  <si>
    <t>29048 Оплата внесків в ОСББ 48 за жовтень/2021р. П</t>
  </si>
  <si>
    <t>29061 Оплата внесків в ОСББ 61 за жовтень/2021р. П</t>
  </si>
  <si>
    <t>15.11.2021</t>
  </si>
  <si>
    <t>29058 Утримання будинку о/р 29058</t>
  </si>
  <si>
    <t>29055 Оплата внесків в ОСББ 55 за жовтень/2021р. П</t>
  </si>
  <si>
    <t>29073 Оплата внесків в ОСББ НАУКОВА 29 КВ73 за жов</t>
  </si>
  <si>
    <t>29081 Оплата внесків в ОСББ 81 за жовтень/2021р. П</t>
  </si>
  <si>
    <t xml:space="preserve">29049 за жовтень 2021р,особ/рах 29049;фітьо ганна </t>
  </si>
  <si>
    <t>16.11.2021</t>
  </si>
  <si>
    <t>17.11.2021</t>
  </si>
  <si>
    <t>18.11.2021</t>
  </si>
  <si>
    <t>29031 Оплата внесків в ОСББ 31 за жовтень/2021р. П</t>
  </si>
  <si>
    <t>19.11.2021</t>
  </si>
  <si>
    <t xml:space="preserve">29047 Оплата внесків в ОСББ 47 за жовтень/2021р.М </t>
  </si>
  <si>
    <t>20.11.2021</t>
  </si>
  <si>
    <t>29072 Оплата внесків в ОСББ 72 за жовтень що2021</t>
  </si>
  <si>
    <t>22.11.2021</t>
  </si>
  <si>
    <t>За совок і пакети зг.тов.чека від 15.11.2021 р. Бе</t>
  </si>
  <si>
    <t>23.11.2021</t>
  </si>
  <si>
    <t>29009 За утримання будинку від Левицький, кв.9, о/</t>
  </si>
  <si>
    <t>29019, жовтень 2021р. Платник: Грицак Ю.Д., Грицак</t>
  </si>
  <si>
    <t>29066 Оплата внесків в ОСББ  наукова 29/66 за жовт</t>
  </si>
  <si>
    <t>24.11.2021</t>
  </si>
  <si>
    <t>29051 Утримання будинку</t>
  </si>
  <si>
    <t>29029 Оплата внесків в ОСББ 29 за жовтень/2021р. П</t>
  </si>
  <si>
    <t>29074 утрим.буд. о/р 29074;Цимбалістий В П;Наукова</t>
  </si>
  <si>
    <t>25.11.2021</t>
  </si>
  <si>
    <t>29075 Оплата за утримання будинку , Особ. рах.2907</t>
  </si>
  <si>
    <t>29046 Оплата внесків в ОСББ 46 за жовтень/2021р. П</t>
  </si>
  <si>
    <t>29077 Оплата внесків в ОСББ 77 за жовтень/2021р. П</t>
  </si>
  <si>
    <t>26.11.2021</t>
  </si>
  <si>
    <t>29024 Оплата внесків в ОСББ 24 за жовтень/2021р. П</t>
  </si>
  <si>
    <t>29054 Оплата внесків в ОСББ 54 за жовтень/2021р. П</t>
  </si>
  <si>
    <t>29.11.2021</t>
  </si>
  <si>
    <t>29007 утрим.буд о/р 29007;Кунько Злата Анатоліївна</t>
  </si>
  <si>
    <t>29056 утрим.буд о/р 29056;ДЯЧЕНКО СВІТЛАНА МИХАЙЛІ</t>
  </si>
  <si>
    <t xml:space="preserve">За збір, вивіз і захоронення ТПВ в листопаді 2021 </t>
  </si>
  <si>
    <t>30.11.2021</t>
  </si>
  <si>
    <t>За лінійний привід NV230A-RE зг.Рах№21/11/29 від 2</t>
  </si>
  <si>
    <t>За повне обслуговування ліфта в листопаді. Без ПДВ</t>
  </si>
  <si>
    <t>За інформ.послуги в листопаді зг. угоди №66 від 03</t>
  </si>
  <si>
    <t>За дератизацію в листопаді зг.угоди №5/67 від січн</t>
  </si>
  <si>
    <t>29010 За утримання будинку від Воронов Сергій Воло</t>
  </si>
  <si>
    <t>29071 оплата внескiв в ОСББ, кв 71 за жовтень 2021</t>
  </si>
  <si>
    <t>01.12.2021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</si>
</sst>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indexed="64"/>
      <name val="Arial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0"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horizontal="center"/>
    </xf>
    <xf numFmtId="2" fontId="2" fillId="0" borderId="0" xfId="0" applyNumberFormat="1" applyFont="1"/>
    <xf numFmtId="1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/>
    <xf numFmtId="0" fontId="0" fillId="0" borderId="0" xfId="0" applyAlignment="1"/>
    <xf numFmtId="2" fontId="0" fillId="0" borderId="0" xfId="0" applyNumberFormat="1" applyFont="1"/>
    <xf numFmtId="0" fontId="0" fillId="0" borderId="0" xfId="0" applyAlignment="1">
      <alignment horizontal="right"/>
    </xf>
  </cellXfs>
  <cellStyles count="3">
    <cellStyle name="Звичайний" xfId="0" builtinId="0"/>
    <cellStyle name="Звичайний 2" xfId="1"/>
    <cellStyle name="Звичайни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88;&#1086;&#1073;&#1082;&#1072;&#1042;&#1080;&#1087;&#1080;&#1089;&#1086;&#1082;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01_2021"/>
      <sheetName val="Лист02_2021"/>
      <sheetName val="Лист03_2021"/>
      <sheetName val="Лист04_2021"/>
      <sheetName val="Лист05_2021"/>
      <sheetName val="Лист06_2021"/>
      <sheetName val="Лист07_2021"/>
      <sheetName val="Лист08_2021"/>
      <sheetName val="Лист09_2021"/>
      <sheetName val="Лист10_2021"/>
      <sheetName val="Лист11_2021"/>
      <sheetName val="Лист12_2021"/>
      <sheetName val="Вибір"/>
      <sheetName val="Шаблон"/>
      <sheetName val="2021рік"/>
      <sheetName val="вип11_2021"/>
      <sheetName val="ДляУбі_11_2021"/>
      <sheetName val="11_2021"/>
      <sheetName val="10_2021"/>
      <sheetName val="08_2021"/>
      <sheetName val="Оплата04"/>
      <sheetName val="ДляУб04"/>
      <sheetName val="ДляУб07"/>
      <sheetName val="ДляУб06"/>
      <sheetName val="07_2021"/>
      <sheetName val="Інвентар"/>
      <sheetName val="06_2021"/>
      <sheetName val="05_2021"/>
      <sheetName val="04_2021"/>
      <sheetName val="03_2021"/>
      <sheetName val="02_2021"/>
      <sheetName val="01_2021"/>
      <sheetName val="Оплата02_2021"/>
      <sheetName val="Оплата01_2021"/>
      <sheetName val="Аркуш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G2">
            <v>33281.110000000015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workbookViewId="0">
      <selection sqref="A1:XFD2"/>
    </sheetView>
  </sheetViews>
  <sheetFormatPr defaultRowHeight="15" x14ac:dyDescent="0.25"/>
  <cols>
    <col min="2" max="2" width="11.85546875" customWidth="1"/>
    <col min="3" max="3" width="7.140625" customWidth="1"/>
    <col min="4" max="4" width="8.7109375" customWidth="1"/>
    <col min="5" max="5" width="8.85546875" customWidth="1"/>
    <col min="6" max="6" width="9.28515625" customWidth="1"/>
    <col min="7" max="7" width="10.28515625" bestFit="1" customWidth="1"/>
    <col min="11" max="11" width="13.5703125" customWidth="1"/>
  </cols>
  <sheetData>
    <row r="1" spans="1:13" x14ac:dyDescent="0.25">
      <c r="A1" s="1"/>
      <c r="B1" t="s">
        <v>0</v>
      </c>
      <c r="D1" t="s">
        <v>1</v>
      </c>
      <c r="E1" t="s">
        <v>2</v>
      </c>
      <c r="F1" t="s">
        <v>3</v>
      </c>
      <c r="G1" t="s">
        <v>4</v>
      </c>
    </row>
    <row r="2" spans="1:13" x14ac:dyDescent="0.25">
      <c r="B2" s="3">
        <v>34645.71</v>
      </c>
      <c r="D2" s="1">
        <v>29398.690000000006</v>
      </c>
      <c r="E2" s="1">
        <v>4060</v>
      </c>
      <c r="F2" s="1">
        <v>28915.989999999998</v>
      </c>
      <c r="G2" s="3">
        <v>39188.410000000011</v>
      </c>
      <c r="J2" s="1"/>
    </row>
    <row r="3" spans="1:13" x14ac:dyDescent="0.25">
      <c r="B3" t="s">
        <v>5</v>
      </c>
      <c r="C3" t="s">
        <v>6</v>
      </c>
      <c r="D3" s="1" t="s">
        <v>7</v>
      </c>
      <c r="E3" s="1" t="s">
        <v>7</v>
      </c>
      <c r="F3" s="1" t="s">
        <v>7</v>
      </c>
      <c r="G3" t="s">
        <v>8</v>
      </c>
    </row>
    <row r="4" spans="1:13" x14ac:dyDescent="0.25">
      <c r="A4">
        <v>1</v>
      </c>
      <c r="B4" t="s">
        <v>505</v>
      </c>
      <c r="C4" t="s">
        <v>9</v>
      </c>
      <c r="D4" s="1" t="s">
        <v>9</v>
      </c>
      <c r="E4" s="1" t="s">
        <v>9</v>
      </c>
      <c r="F4" s="1">
        <v>90</v>
      </c>
      <c r="G4" t="s">
        <v>10</v>
      </c>
      <c r="M4" s="1"/>
    </row>
    <row r="5" spans="1:13" x14ac:dyDescent="0.25">
      <c r="A5">
        <v>2</v>
      </c>
      <c r="B5" t="s">
        <v>506</v>
      </c>
      <c r="C5" t="s">
        <v>9</v>
      </c>
      <c r="D5" s="1" t="s">
        <v>9</v>
      </c>
      <c r="E5" s="1" t="s">
        <v>9</v>
      </c>
      <c r="F5" s="1">
        <v>120</v>
      </c>
      <c r="G5" t="s">
        <v>507</v>
      </c>
      <c r="M5" s="1"/>
    </row>
    <row r="6" spans="1:13" x14ac:dyDescent="0.25">
      <c r="A6">
        <v>3</v>
      </c>
      <c r="B6" t="s">
        <v>506</v>
      </c>
      <c r="C6" t="s">
        <v>9</v>
      </c>
      <c r="D6" s="1" t="s">
        <v>9</v>
      </c>
      <c r="E6" s="1" t="s">
        <v>9</v>
      </c>
      <c r="F6" s="1">
        <v>1</v>
      </c>
      <c r="G6" t="s">
        <v>266</v>
      </c>
      <c r="M6" s="1"/>
    </row>
    <row r="7" spans="1:13" x14ac:dyDescent="0.25">
      <c r="A7">
        <v>4</v>
      </c>
      <c r="B7" t="s">
        <v>506</v>
      </c>
      <c r="C7" t="s">
        <v>9</v>
      </c>
      <c r="D7" s="1" t="s">
        <v>9</v>
      </c>
      <c r="E7" s="1" t="s">
        <v>9</v>
      </c>
      <c r="F7" s="1">
        <v>1440</v>
      </c>
      <c r="G7" t="s">
        <v>508</v>
      </c>
      <c r="M7" s="1"/>
    </row>
    <row r="8" spans="1:13" x14ac:dyDescent="0.25">
      <c r="A8">
        <v>5</v>
      </c>
      <c r="B8" t="s">
        <v>506</v>
      </c>
      <c r="C8" t="s">
        <v>9</v>
      </c>
      <c r="D8" s="1" t="s">
        <v>9</v>
      </c>
      <c r="E8" s="1" t="s">
        <v>9</v>
      </c>
      <c r="F8" s="1">
        <v>1</v>
      </c>
      <c r="G8" t="s">
        <v>266</v>
      </c>
      <c r="M8" s="1"/>
    </row>
    <row r="9" spans="1:13" x14ac:dyDescent="0.25">
      <c r="A9">
        <v>6</v>
      </c>
      <c r="B9" t="s">
        <v>506</v>
      </c>
      <c r="C9" t="s">
        <v>9</v>
      </c>
      <c r="D9" s="1" t="s">
        <v>9</v>
      </c>
      <c r="E9" s="1" t="s">
        <v>9</v>
      </c>
      <c r="F9" s="1">
        <v>2200</v>
      </c>
      <c r="G9" t="s">
        <v>509</v>
      </c>
      <c r="M9" s="1"/>
    </row>
    <row r="10" spans="1:13" x14ac:dyDescent="0.25">
      <c r="A10">
        <v>7</v>
      </c>
      <c r="B10" t="s">
        <v>506</v>
      </c>
      <c r="C10" t="s">
        <v>9</v>
      </c>
      <c r="D10" s="1" t="s">
        <v>9</v>
      </c>
      <c r="E10" s="1" t="s">
        <v>9</v>
      </c>
      <c r="F10" s="1">
        <v>1</v>
      </c>
      <c r="G10" t="s">
        <v>266</v>
      </c>
      <c r="M10" s="1"/>
    </row>
    <row r="11" spans="1:13" x14ac:dyDescent="0.25">
      <c r="A11">
        <v>8</v>
      </c>
      <c r="B11" t="s">
        <v>510</v>
      </c>
      <c r="C11" t="s">
        <v>9</v>
      </c>
      <c r="D11" s="1" t="s">
        <v>9</v>
      </c>
      <c r="E11" s="1" t="s">
        <v>9</v>
      </c>
      <c r="F11" s="1">
        <v>6440</v>
      </c>
      <c r="G11" t="s">
        <v>511</v>
      </c>
    </row>
    <row r="12" spans="1:13" x14ac:dyDescent="0.25">
      <c r="A12">
        <v>9</v>
      </c>
      <c r="B12" t="s">
        <v>510</v>
      </c>
      <c r="C12" t="s">
        <v>9</v>
      </c>
      <c r="D12" s="1" t="s">
        <v>9</v>
      </c>
      <c r="E12" s="1" t="s">
        <v>9</v>
      </c>
      <c r="F12" s="1">
        <v>32.200000000000003</v>
      </c>
      <c r="G12" t="s">
        <v>15</v>
      </c>
    </row>
    <row r="13" spans="1:13" x14ac:dyDescent="0.25">
      <c r="A13">
        <v>10</v>
      </c>
      <c r="B13" t="s">
        <v>512</v>
      </c>
      <c r="C13" t="s">
        <v>9</v>
      </c>
      <c r="D13" s="1" t="s">
        <v>9</v>
      </c>
      <c r="E13" s="1">
        <v>2200</v>
      </c>
      <c r="F13" s="1" t="s">
        <v>9</v>
      </c>
      <c r="G13" t="s">
        <v>513</v>
      </c>
    </row>
    <row r="14" spans="1:13" x14ac:dyDescent="0.25">
      <c r="A14">
        <v>11</v>
      </c>
      <c r="B14" t="s">
        <v>512</v>
      </c>
      <c r="C14" t="s">
        <v>9</v>
      </c>
      <c r="D14" s="1" t="s">
        <v>9</v>
      </c>
      <c r="E14" s="1" t="s">
        <v>9</v>
      </c>
      <c r="F14" s="1">
        <v>3864</v>
      </c>
      <c r="G14" t="s">
        <v>140</v>
      </c>
      <c r="M14" s="1"/>
    </row>
    <row r="15" spans="1:13" x14ac:dyDescent="0.25">
      <c r="A15">
        <v>12</v>
      </c>
      <c r="B15" t="s">
        <v>512</v>
      </c>
      <c r="C15" t="s">
        <v>9</v>
      </c>
      <c r="D15" s="1" t="s">
        <v>9</v>
      </c>
      <c r="E15" s="1" t="s">
        <v>9</v>
      </c>
      <c r="F15" s="1">
        <v>1</v>
      </c>
      <c r="G15" t="s">
        <v>266</v>
      </c>
    </row>
    <row r="16" spans="1:13" x14ac:dyDescent="0.25">
      <c r="A16">
        <v>13</v>
      </c>
      <c r="B16" t="s">
        <v>514</v>
      </c>
      <c r="C16" t="s">
        <v>9</v>
      </c>
      <c r="D16" s="1" t="s">
        <v>9</v>
      </c>
      <c r="E16" s="1">
        <v>1440</v>
      </c>
      <c r="F16" s="1" t="s">
        <v>9</v>
      </c>
      <c r="G16" t="s">
        <v>515</v>
      </c>
    </row>
    <row r="17" spans="1:7" x14ac:dyDescent="0.25">
      <c r="A17">
        <v>14</v>
      </c>
      <c r="B17" t="s">
        <v>514</v>
      </c>
      <c r="C17" t="s">
        <v>9</v>
      </c>
      <c r="D17" s="1" t="s">
        <v>9</v>
      </c>
      <c r="E17" s="1">
        <v>120</v>
      </c>
      <c r="F17" s="1" t="s">
        <v>9</v>
      </c>
      <c r="G17" t="s">
        <v>516</v>
      </c>
    </row>
    <row r="18" spans="1:7" x14ac:dyDescent="0.25">
      <c r="A18">
        <v>15</v>
      </c>
      <c r="B18" t="s">
        <v>514</v>
      </c>
      <c r="C18" t="s">
        <v>29</v>
      </c>
      <c r="D18" s="1">
        <v>402</v>
      </c>
      <c r="E18" s="1" t="s">
        <v>9</v>
      </c>
      <c r="F18" s="1" t="s">
        <v>9</v>
      </c>
      <c r="G18" t="s">
        <v>517</v>
      </c>
    </row>
    <row r="19" spans="1:7" x14ac:dyDescent="0.25">
      <c r="A19">
        <v>16</v>
      </c>
      <c r="B19" t="s">
        <v>514</v>
      </c>
      <c r="C19" t="s">
        <v>9</v>
      </c>
      <c r="D19" s="1" t="s">
        <v>9</v>
      </c>
      <c r="E19" s="1" t="s">
        <v>9</v>
      </c>
      <c r="F19" s="1">
        <v>1</v>
      </c>
      <c r="G19" t="s">
        <v>266</v>
      </c>
    </row>
    <row r="20" spans="1:7" x14ac:dyDescent="0.25">
      <c r="A20">
        <v>17</v>
      </c>
      <c r="B20" t="s">
        <v>514</v>
      </c>
      <c r="C20" t="s">
        <v>9</v>
      </c>
      <c r="D20" s="1" t="s">
        <v>9</v>
      </c>
      <c r="E20" s="1" t="s">
        <v>9</v>
      </c>
      <c r="F20" s="1">
        <v>2200</v>
      </c>
      <c r="G20" t="s">
        <v>509</v>
      </c>
    </row>
    <row r="21" spans="1:7" x14ac:dyDescent="0.25">
      <c r="A21">
        <v>18</v>
      </c>
      <c r="B21" t="s">
        <v>514</v>
      </c>
      <c r="C21" t="s">
        <v>9</v>
      </c>
      <c r="D21" s="1" t="s">
        <v>9</v>
      </c>
      <c r="E21" s="1" t="s">
        <v>9</v>
      </c>
      <c r="F21" s="1">
        <v>1440</v>
      </c>
      <c r="G21" t="s">
        <v>508</v>
      </c>
    </row>
    <row r="22" spans="1:7" x14ac:dyDescent="0.25">
      <c r="A22">
        <v>19</v>
      </c>
      <c r="B22" t="s">
        <v>514</v>
      </c>
      <c r="C22" t="s">
        <v>9</v>
      </c>
      <c r="D22" s="1" t="s">
        <v>9</v>
      </c>
      <c r="E22" s="1" t="s">
        <v>9</v>
      </c>
      <c r="F22" s="1">
        <v>120</v>
      </c>
      <c r="G22" t="s">
        <v>507</v>
      </c>
    </row>
    <row r="23" spans="1:7" x14ac:dyDescent="0.25">
      <c r="A23">
        <v>20</v>
      </c>
      <c r="B23" t="s">
        <v>514</v>
      </c>
      <c r="C23" t="s">
        <v>9</v>
      </c>
      <c r="D23" s="1" t="s">
        <v>9</v>
      </c>
      <c r="E23" s="1" t="s">
        <v>9</v>
      </c>
      <c r="F23" s="1">
        <v>1</v>
      </c>
      <c r="G23" t="s">
        <v>266</v>
      </c>
    </row>
    <row r="24" spans="1:7" x14ac:dyDescent="0.25">
      <c r="A24">
        <v>21</v>
      </c>
      <c r="B24" t="s">
        <v>514</v>
      </c>
      <c r="C24" t="s">
        <v>9</v>
      </c>
      <c r="D24" s="1" t="s">
        <v>9</v>
      </c>
      <c r="E24" s="1" t="s">
        <v>9</v>
      </c>
      <c r="F24" s="1">
        <v>1</v>
      </c>
      <c r="G24" t="s">
        <v>266</v>
      </c>
    </row>
    <row r="25" spans="1:7" x14ac:dyDescent="0.25">
      <c r="A25">
        <v>22</v>
      </c>
      <c r="B25" t="s">
        <v>514</v>
      </c>
      <c r="C25" t="s">
        <v>12</v>
      </c>
      <c r="D25" s="1">
        <v>392</v>
      </c>
      <c r="E25" s="1" t="s">
        <v>9</v>
      </c>
      <c r="F25" s="1" t="s">
        <v>9</v>
      </c>
      <c r="G25" t="s">
        <v>518</v>
      </c>
    </row>
    <row r="26" spans="1:7" x14ac:dyDescent="0.25">
      <c r="A26">
        <v>23</v>
      </c>
      <c r="B26" t="s">
        <v>519</v>
      </c>
      <c r="C26" t="s">
        <v>20</v>
      </c>
      <c r="D26" s="1">
        <v>386.3</v>
      </c>
      <c r="E26" s="1" t="s">
        <v>9</v>
      </c>
      <c r="F26" s="1" t="s">
        <v>9</v>
      </c>
      <c r="G26" t="s">
        <v>520</v>
      </c>
    </row>
    <row r="27" spans="1:7" x14ac:dyDescent="0.25">
      <c r="A27">
        <v>24</v>
      </c>
      <c r="B27" t="s">
        <v>519</v>
      </c>
      <c r="C27" t="s">
        <v>9</v>
      </c>
      <c r="D27" s="1" t="s">
        <v>9</v>
      </c>
      <c r="E27" s="1">
        <v>100</v>
      </c>
      <c r="F27" s="1" t="s">
        <v>9</v>
      </c>
      <c r="G27" t="s">
        <v>521</v>
      </c>
    </row>
    <row r="28" spans="1:7" x14ac:dyDescent="0.25">
      <c r="A28">
        <v>25</v>
      </c>
      <c r="B28" t="s">
        <v>522</v>
      </c>
      <c r="C28" t="s">
        <v>9</v>
      </c>
      <c r="D28" s="1" t="s">
        <v>9</v>
      </c>
      <c r="E28" s="1">
        <v>100</v>
      </c>
      <c r="F28" s="1" t="s">
        <v>9</v>
      </c>
      <c r="G28" t="s">
        <v>115</v>
      </c>
    </row>
    <row r="29" spans="1:7" x14ac:dyDescent="0.25">
      <c r="A29">
        <v>26</v>
      </c>
      <c r="B29" t="s">
        <v>522</v>
      </c>
      <c r="C29" t="s">
        <v>26</v>
      </c>
      <c r="D29" s="1">
        <v>450</v>
      </c>
      <c r="E29" s="1" t="s">
        <v>9</v>
      </c>
      <c r="F29" s="1" t="s">
        <v>9</v>
      </c>
      <c r="G29" t="s">
        <v>116</v>
      </c>
    </row>
    <row r="30" spans="1:7" x14ac:dyDescent="0.25">
      <c r="A30">
        <v>27</v>
      </c>
      <c r="B30" t="s">
        <v>522</v>
      </c>
      <c r="C30" t="s">
        <v>31</v>
      </c>
      <c r="D30" s="1">
        <v>408.4</v>
      </c>
      <c r="E30" s="1" t="s">
        <v>9</v>
      </c>
      <c r="F30" s="1" t="s">
        <v>9</v>
      </c>
      <c r="G30" t="s">
        <v>523</v>
      </c>
    </row>
    <row r="31" spans="1:7" x14ac:dyDescent="0.25">
      <c r="A31">
        <v>28</v>
      </c>
      <c r="B31" t="s">
        <v>524</v>
      </c>
      <c r="C31" t="s">
        <v>53</v>
      </c>
      <c r="D31" s="1">
        <v>391.6</v>
      </c>
      <c r="E31" s="1" t="s">
        <v>9</v>
      </c>
      <c r="F31" s="1" t="s">
        <v>9</v>
      </c>
      <c r="G31" t="s">
        <v>525</v>
      </c>
    </row>
    <row r="32" spans="1:7" x14ac:dyDescent="0.25">
      <c r="A32">
        <v>29</v>
      </c>
      <c r="B32" t="s">
        <v>524</v>
      </c>
      <c r="C32" t="s">
        <v>38</v>
      </c>
      <c r="D32" s="1">
        <v>340</v>
      </c>
      <c r="E32" s="1" t="s">
        <v>9</v>
      </c>
      <c r="F32" s="1" t="s">
        <v>9</v>
      </c>
      <c r="G32" t="s">
        <v>39</v>
      </c>
    </row>
    <row r="33" spans="1:7" x14ac:dyDescent="0.25">
      <c r="A33">
        <v>30</v>
      </c>
      <c r="B33" t="s">
        <v>524</v>
      </c>
      <c r="C33" t="s">
        <v>42</v>
      </c>
      <c r="D33" s="1">
        <v>282</v>
      </c>
      <c r="E33" s="1" t="s">
        <v>9</v>
      </c>
      <c r="F33" s="1" t="s">
        <v>9</v>
      </c>
      <c r="G33" t="s">
        <v>43</v>
      </c>
    </row>
    <row r="34" spans="1:7" x14ac:dyDescent="0.25">
      <c r="A34">
        <v>31</v>
      </c>
      <c r="B34" t="s">
        <v>526</v>
      </c>
      <c r="C34" t="s">
        <v>27</v>
      </c>
      <c r="D34" s="1">
        <v>391</v>
      </c>
      <c r="E34" s="1" t="s">
        <v>9</v>
      </c>
      <c r="F34" s="1" t="s">
        <v>9</v>
      </c>
      <c r="G34" t="s">
        <v>527</v>
      </c>
    </row>
    <row r="35" spans="1:7" x14ac:dyDescent="0.25">
      <c r="A35">
        <v>32</v>
      </c>
      <c r="B35" t="s">
        <v>526</v>
      </c>
      <c r="C35" t="s">
        <v>9</v>
      </c>
      <c r="D35" s="1" t="s">
        <v>9</v>
      </c>
      <c r="E35" s="1" t="s">
        <v>9</v>
      </c>
      <c r="F35" s="1">
        <v>500</v>
      </c>
      <c r="G35" t="s">
        <v>75</v>
      </c>
    </row>
    <row r="36" spans="1:7" x14ac:dyDescent="0.25">
      <c r="A36">
        <v>33</v>
      </c>
      <c r="B36" t="s">
        <v>526</v>
      </c>
      <c r="C36" t="s">
        <v>28</v>
      </c>
      <c r="D36" s="1">
        <v>290</v>
      </c>
      <c r="E36" s="1" t="s">
        <v>9</v>
      </c>
      <c r="F36" s="1" t="s">
        <v>9</v>
      </c>
      <c r="G36" t="s">
        <v>528</v>
      </c>
    </row>
    <row r="37" spans="1:7" x14ac:dyDescent="0.25">
      <c r="A37">
        <v>34</v>
      </c>
      <c r="B37" t="s">
        <v>526</v>
      </c>
      <c r="C37" t="s">
        <v>52</v>
      </c>
      <c r="D37" s="1">
        <v>1495.5</v>
      </c>
      <c r="E37" s="1" t="s">
        <v>9</v>
      </c>
      <c r="F37" s="1" t="s">
        <v>9</v>
      </c>
      <c r="G37" t="s">
        <v>529</v>
      </c>
    </row>
    <row r="38" spans="1:7" x14ac:dyDescent="0.25">
      <c r="A38">
        <v>35</v>
      </c>
      <c r="B38" t="s">
        <v>526</v>
      </c>
      <c r="C38" t="s">
        <v>56</v>
      </c>
      <c r="D38" s="1">
        <v>396.8</v>
      </c>
      <c r="E38" s="1" t="s">
        <v>9</v>
      </c>
      <c r="F38" s="1" t="s">
        <v>9</v>
      </c>
      <c r="G38" t="s">
        <v>312</v>
      </c>
    </row>
    <row r="39" spans="1:7" x14ac:dyDescent="0.25">
      <c r="A39">
        <v>36</v>
      </c>
      <c r="B39" t="s">
        <v>526</v>
      </c>
      <c r="C39" t="s">
        <v>79</v>
      </c>
      <c r="D39" s="1">
        <v>388</v>
      </c>
      <c r="E39" s="1" t="s">
        <v>9</v>
      </c>
      <c r="F39" s="1" t="s">
        <v>9</v>
      </c>
      <c r="G39" t="s">
        <v>530</v>
      </c>
    </row>
    <row r="40" spans="1:7" x14ac:dyDescent="0.25">
      <c r="A40">
        <v>37</v>
      </c>
      <c r="B40" t="s">
        <v>526</v>
      </c>
      <c r="C40" t="s">
        <v>74</v>
      </c>
      <c r="D40" s="1">
        <v>543</v>
      </c>
      <c r="E40" s="1" t="s">
        <v>9</v>
      </c>
      <c r="F40" s="1" t="s">
        <v>9</v>
      </c>
      <c r="G40" t="s">
        <v>531</v>
      </c>
    </row>
    <row r="41" spans="1:7" x14ac:dyDescent="0.25">
      <c r="A41">
        <v>38</v>
      </c>
      <c r="B41" t="s">
        <v>526</v>
      </c>
      <c r="C41" t="s">
        <v>9</v>
      </c>
      <c r="D41" s="1" t="s">
        <v>9</v>
      </c>
      <c r="E41" s="1">
        <v>100</v>
      </c>
      <c r="F41" s="1" t="s">
        <v>9</v>
      </c>
      <c r="G41" t="s">
        <v>126</v>
      </c>
    </row>
    <row r="42" spans="1:7" x14ac:dyDescent="0.25">
      <c r="A42">
        <v>39</v>
      </c>
      <c r="B42" t="s">
        <v>532</v>
      </c>
      <c r="C42" t="s">
        <v>61</v>
      </c>
      <c r="D42" s="1">
        <v>285</v>
      </c>
      <c r="E42" s="1" t="s">
        <v>9</v>
      </c>
      <c r="F42" s="1" t="s">
        <v>9</v>
      </c>
      <c r="G42" t="s">
        <v>533</v>
      </c>
    </row>
    <row r="43" spans="1:7" x14ac:dyDescent="0.25">
      <c r="A43">
        <v>40</v>
      </c>
      <c r="B43" t="s">
        <v>532</v>
      </c>
      <c r="C43" t="s">
        <v>22</v>
      </c>
      <c r="D43" s="1">
        <v>389.2</v>
      </c>
      <c r="E43" s="1" t="s">
        <v>9</v>
      </c>
      <c r="F43" s="1" t="s">
        <v>9</v>
      </c>
      <c r="G43" t="s">
        <v>534</v>
      </c>
    </row>
    <row r="44" spans="1:7" x14ac:dyDescent="0.25">
      <c r="A44">
        <v>41</v>
      </c>
      <c r="B44" t="s">
        <v>532</v>
      </c>
      <c r="C44" t="s">
        <v>142</v>
      </c>
      <c r="D44" s="1">
        <v>395.6</v>
      </c>
      <c r="E44" s="1" t="s">
        <v>9</v>
      </c>
      <c r="F44" s="1" t="s">
        <v>9</v>
      </c>
      <c r="G44" t="s">
        <v>535</v>
      </c>
    </row>
    <row r="45" spans="1:7" x14ac:dyDescent="0.25">
      <c r="A45">
        <v>42</v>
      </c>
      <c r="B45" t="s">
        <v>532</v>
      </c>
      <c r="C45" t="s">
        <v>45</v>
      </c>
      <c r="D45" s="1">
        <v>786.4</v>
      </c>
      <c r="E45" s="1" t="s">
        <v>9</v>
      </c>
      <c r="F45" s="1" t="s">
        <v>9</v>
      </c>
      <c r="G45" t="s">
        <v>459</v>
      </c>
    </row>
    <row r="46" spans="1:7" x14ac:dyDescent="0.25">
      <c r="A46">
        <v>43</v>
      </c>
      <c r="B46" t="s">
        <v>536</v>
      </c>
      <c r="C46" t="s">
        <v>58</v>
      </c>
      <c r="D46" s="1">
        <v>557.6</v>
      </c>
      <c r="E46" s="1" t="s">
        <v>9</v>
      </c>
      <c r="F46" s="1" t="s">
        <v>9</v>
      </c>
      <c r="G46" t="s">
        <v>537</v>
      </c>
    </row>
    <row r="47" spans="1:7" x14ac:dyDescent="0.25">
      <c r="A47">
        <v>44</v>
      </c>
      <c r="B47" t="s">
        <v>536</v>
      </c>
      <c r="C47" t="s">
        <v>69</v>
      </c>
      <c r="D47" s="1">
        <v>598</v>
      </c>
      <c r="E47" s="1" t="s">
        <v>9</v>
      </c>
      <c r="F47" s="1" t="s">
        <v>9</v>
      </c>
      <c r="G47" t="s">
        <v>538</v>
      </c>
    </row>
    <row r="48" spans="1:7" x14ac:dyDescent="0.25">
      <c r="A48">
        <v>45</v>
      </c>
      <c r="B48" t="s">
        <v>536</v>
      </c>
      <c r="C48" t="s">
        <v>67</v>
      </c>
      <c r="D48" s="1">
        <v>797.6</v>
      </c>
      <c r="E48" s="1" t="s">
        <v>9</v>
      </c>
      <c r="F48" s="1" t="s">
        <v>9</v>
      </c>
      <c r="G48" t="s">
        <v>539</v>
      </c>
    </row>
    <row r="49" spans="1:7" x14ac:dyDescent="0.25">
      <c r="A49">
        <v>46</v>
      </c>
      <c r="B49" t="s">
        <v>536</v>
      </c>
      <c r="C49" t="s">
        <v>77</v>
      </c>
      <c r="D49" s="1">
        <v>283</v>
      </c>
      <c r="E49" s="1" t="s">
        <v>9</v>
      </c>
      <c r="F49" s="1" t="s">
        <v>9</v>
      </c>
      <c r="G49" t="s">
        <v>540</v>
      </c>
    </row>
    <row r="50" spans="1:7" x14ac:dyDescent="0.25">
      <c r="A50">
        <v>47</v>
      </c>
      <c r="B50" t="s">
        <v>536</v>
      </c>
      <c r="C50" t="s">
        <v>103</v>
      </c>
      <c r="D50" s="1">
        <v>389.6</v>
      </c>
      <c r="E50" s="1" t="s">
        <v>9</v>
      </c>
      <c r="F50" s="1" t="s">
        <v>9</v>
      </c>
      <c r="G50" t="s">
        <v>310</v>
      </c>
    </row>
    <row r="51" spans="1:7" x14ac:dyDescent="0.25">
      <c r="A51">
        <v>48</v>
      </c>
      <c r="B51" t="s">
        <v>541</v>
      </c>
      <c r="C51" t="s">
        <v>32</v>
      </c>
      <c r="D51" s="1">
        <v>392.8</v>
      </c>
      <c r="E51" s="1" t="s">
        <v>9</v>
      </c>
      <c r="F51" s="1" t="s">
        <v>9</v>
      </c>
      <c r="G51" t="s">
        <v>542</v>
      </c>
    </row>
    <row r="52" spans="1:7" x14ac:dyDescent="0.25">
      <c r="A52">
        <v>49</v>
      </c>
      <c r="B52" t="s">
        <v>541</v>
      </c>
      <c r="C52" t="s">
        <v>47</v>
      </c>
      <c r="D52" s="1">
        <v>526.85</v>
      </c>
      <c r="E52" s="1" t="s">
        <v>9</v>
      </c>
      <c r="F52" s="1" t="s">
        <v>9</v>
      </c>
      <c r="G52" t="s">
        <v>48</v>
      </c>
    </row>
    <row r="53" spans="1:7" x14ac:dyDescent="0.25">
      <c r="A53">
        <v>50</v>
      </c>
      <c r="B53" t="s">
        <v>541</v>
      </c>
      <c r="C53" t="s">
        <v>44</v>
      </c>
      <c r="D53" s="1">
        <v>386</v>
      </c>
      <c r="E53" s="1" t="s">
        <v>9</v>
      </c>
      <c r="F53" s="1" t="s">
        <v>9</v>
      </c>
      <c r="G53" t="s">
        <v>543</v>
      </c>
    </row>
    <row r="54" spans="1:7" x14ac:dyDescent="0.25">
      <c r="A54">
        <v>51</v>
      </c>
      <c r="B54" t="s">
        <v>541</v>
      </c>
      <c r="C54" t="s">
        <v>25</v>
      </c>
      <c r="D54" s="1">
        <v>400.2</v>
      </c>
      <c r="E54" s="1" t="s">
        <v>9</v>
      </c>
      <c r="F54" s="1" t="s">
        <v>9</v>
      </c>
      <c r="G54" t="s">
        <v>544</v>
      </c>
    </row>
    <row r="55" spans="1:7" x14ac:dyDescent="0.25">
      <c r="A55">
        <v>52</v>
      </c>
      <c r="B55" t="s">
        <v>541</v>
      </c>
      <c r="C55" t="s">
        <v>49</v>
      </c>
      <c r="D55" s="1">
        <v>288</v>
      </c>
      <c r="E55" s="1" t="s">
        <v>9</v>
      </c>
      <c r="F55" s="1" t="s">
        <v>9</v>
      </c>
      <c r="G55" t="s">
        <v>545</v>
      </c>
    </row>
    <row r="56" spans="1:7" x14ac:dyDescent="0.25">
      <c r="A56">
        <v>53</v>
      </c>
      <c r="B56" t="s">
        <v>541</v>
      </c>
      <c r="C56" t="s">
        <v>73</v>
      </c>
      <c r="D56" s="1">
        <v>398</v>
      </c>
      <c r="E56" s="1" t="s">
        <v>9</v>
      </c>
      <c r="F56" s="1" t="s">
        <v>9</v>
      </c>
      <c r="G56" t="s">
        <v>546</v>
      </c>
    </row>
    <row r="57" spans="1:7" x14ac:dyDescent="0.25">
      <c r="A57">
        <v>54</v>
      </c>
      <c r="B57" t="s">
        <v>541</v>
      </c>
      <c r="C57" t="s">
        <v>18</v>
      </c>
      <c r="D57" s="1">
        <v>403.5</v>
      </c>
      <c r="E57" s="1" t="s">
        <v>9</v>
      </c>
      <c r="F57" s="1" t="s">
        <v>9</v>
      </c>
      <c r="G57" t="s">
        <v>19</v>
      </c>
    </row>
    <row r="58" spans="1:7" x14ac:dyDescent="0.25">
      <c r="A58">
        <v>55</v>
      </c>
      <c r="B58" t="s">
        <v>547</v>
      </c>
      <c r="C58" t="s">
        <v>40</v>
      </c>
      <c r="D58" s="1">
        <v>600</v>
      </c>
      <c r="E58" s="1" t="s">
        <v>9</v>
      </c>
      <c r="F58" s="1" t="s">
        <v>9</v>
      </c>
      <c r="G58" t="s">
        <v>41</v>
      </c>
    </row>
    <row r="59" spans="1:7" x14ac:dyDescent="0.25">
      <c r="A59">
        <v>56</v>
      </c>
      <c r="B59" t="s">
        <v>547</v>
      </c>
      <c r="C59" t="s">
        <v>57</v>
      </c>
      <c r="D59" s="1">
        <v>378</v>
      </c>
      <c r="E59" s="1" t="s">
        <v>9</v>
      </c>
      <c r="F59" s="1" t="s">
        <v>9</v>
      </c>
      <c r="G59" t="s">
        <v>548</v>
      </c>
    </row>
    <row r="60" spans="1:7" x14ac:dyDescent="0.25">
      <c r="A60">
        <v>57</v>
      </c>
      <c r="B60" t="s">
        <v>547</v>
      </c>
      <c r="C60" t="s">
        <v>36</v>
      </c>
      <c r="D60" s="1">
        <v>389.2</v>
      </c>
      <c r="E60" s="1" t="s">
        <v>9</v>
      </c>
      <c r="F60" s="1" t="s">
        <v>9</v>
      </c>
      <c r="G60" t="s">
        <v>37</v>
      </c>
    </row>
    <row r="61" spans="1:7" x14ac:dyDescent="0.25">
      <c r="A61">
        <v>58</v>
      </c>
      <c r="B61" t="s">
        <v>549</v>
      </c>
      <c r="C61" t="s">
        <v>92</v>
      </c>
      <c r="D61" s="1">
        <v>812.5</v>
      </c>
      <c r="E61" s="1" t="s">
        <v>9</v>
      </c>
      <c r="F61" s="1" t="s">
        <v>9</v>
      </c>
      <c r="G61" t="s">
        <v>550</v>
      </c>
    </row>
    <row r="62" spans="1:7" x14ac:dyDescent="0.25">
      <c r="A62">
        <v>59</v>
      </c>
      <c r="B62" t="s">
        <v>549</v>
      </c>
      <c r="C62" t="s">
        <v>64</v>
      </c>
      <c r="D62" s="1">
        <v>551.20000000000005</v>
      </c>
      <c r="E62" s="1" t="s">
        <v>9</v>
      </c>
      <c r="F62" s="1" t="s">
        <v>9</v>
      </c>
      <c r="G62" t="s">
        <v>551</v>
      </c>
    </row>
    <row r="63" spans="1:7" x14ac:dyDescent="0.25">
      <c r="A63">
        <v>60</v>
      </c>
      <c r="B63" t="s">
        <v>549</v>
      </c>
      <c r="C63" t="s">
        <v>71</v>
      </c>
      <c r="D63" s="1">
        <v>18</v>
      </c>
      <c r="E63" s="1" t="s">
        <v>9</v>
      </c>
      <c r="F63" s="1" t="s">
        <v>9</v>
      </c>
      <c r="G63" t="s">
        <v>552</v>
      </c>
    </row>
    <row r="64" spans="1:7" x14ac:dyDescent="0.25">
      <c r="A64">
        <v>61</v>
      </c>
      <c r="B64" t="s">
        <v>549</v>
      </c>
      <c r="C64" t="s">
        <v>65</v>
      </c>
      <c r="D64" s="1">
        <v>391.5</v>
      </c>
      <c r="E64" s="1" t="s">
        <v>9</v>
      </c>
      <c r="F64" s="1" t="s">
        <v>9</v>
      </c>
      <c r="G64" t="s">
        <v>553</v>
      </c>
    </row>
    <row r="65" spans="1:7" x14ac:dyDescent="0.25">
      <c r="A65">
        <v>62</v>
      </c>
      <c r="B65" t="s">
        <v>549</v>
      </c>
      <c r="C65" t="s">
        <v>84</v>
      </c>
      <c r="D65" s="1">
        <v>554.4</v>
      </c>
      <c r="E65" s="1" t="s">
        <v>9</v>
      </c>
      <c r="F65" s="1" t="s">
        <v>9</v>
      </c>
      <c r="G65" t="s">
        <v>85</v>
      </c>
    </row>
    <row r="66" spans="1:7" x14ac:dyDescent="0.25">
      <c r="A66">
        <v>63</v>
      </c>
      <c r="B66" t="s">
        <v>549</v>
      </c>
      <c r="C66" t="s">
        <v>14</v>
      </c>
      <c r="D66" s="1">
        <v>403</v>
      </c>
      <c r="E66" s="1" t="s">
        <v>9</v>
      </c>
      <c r="F66" s="1" t="s">
        <v>9</v>
      </c>
      <c r="G66" t="s">
        <v>554</v>
      </c>
    </row>
    <row r="67" spans="1:7" x14ac:dyDescent="0.25">
      <c r="A67">
        <v>64</v>
      </c>
      <c r="B67" t="s">
        <v>549</v>
      </c>
      <c r="C67" t="s">
        <v>16</v>
      </c>
      <c r="D67" s="1">
        <v>220</v>
      </c>
      <c r="E67" s="1" t="s">
        <v>9</v>
      </c>
      <c r="F67" s="1" t="s">
        <v>9</v>
      </c>
      <c r="G67" t="s">
        <v>233</v>
      </c>
    </row>
    <row r="68" spans="1:7" x14ac:dyDescent="0.25">
      <c r="A68">
        <v>65</v>
      </c>
      <c r="B68" t="s">
        <v>549</v>
      </c>
      <c r="C68" t="s">
        <v>59</v>
      </c>
      <c r="D68" s="1">
        <v>394</v>
      </c>
      <c r="E68" s="1" t="s">
        <v>9</v>
      </c>
      <c r="F68" s="1" t="s">
        <v>9</v>
      </c>
      <c r="G68" t="s">
        <v>60</v>
      </c>
    </row>
    <row r="69" spans="1:7" x14ac:dyDescent="0.25">
      <c r="A69">
        <v>66</v>
      </c>
      <c r="B69" t="s">
        <v>555</v>
      </c>
      <c r="C69" t="s">
        <v>66</v>
      </c>
      <c r="D69" s="1">
        <v>290.39999999999998</v>
      </c>
      <c r="E69" s="1" t="s">
        <v>9</v>
      </c>
      <c r="F69" s="1" t="s">
        <v>9</v>
      </c>
      <c r="G69" t="s">
        <v>418</v>
      </c>
    </row>
    <row r="70" spans="1:7" x14ac:dyDescent="0.25">
      <c r="A70">
        <v>67</v>
      </c>
      <c r="B70" t="s">
        <v>555</v>
      </c>
      <c r="C70" t="s">
        <v>81</v>
      </c>
      <c r="D70" s="1">
        <v>405.6</v>
      </c>
      <c r="E70" s="1" t="s">
        <v>9</v>
      </c>
      <c r="F70" s="1" t="s">
        <v>9</v>
      </c>
      <c r="G70" t="s">
        <v>148</v>
      </c>
    </row>
    <row r="71" spans="1:7" x14ac:dyDescent="0.25">
      <c r="A71">
        <v>68</v>
      </c>
      <c r="B71" t="s">
        <v>555</v>
      </c>
      <c r="C71" t="s">
        <v>172</v>
      </c>
      <c r="D71" s="1">
        <v>400</v>
      </c>
      <c r="E71" s="1" t="s">
        <v>9</v>
      </c>
      <c r="F71" s="1" t="s">
        <v>9</v>
      </c>
      <c r="G71" t="s">
        <v>173</v>
      </c>
    </row>
    <row r="72" spans="1:7" x14ac:dyDescent="0.25">
      <c r="A72">
        <v>69</v>
      </c>
      <c r="B72" t="s">
        <v>555</v>
      </c>
      <c r="C72" t="s">
        <v>70</v>
      </c>
      <c r="D72" s="1">
        <v>405.2</v>
      </c>
      <c r="E72" s="1" t="s">
        <v>9</v>
      </c>
      <c r="F72" s="1" t="s">
        <v>9</v>
      </c>
      <c r="G72" t="s">
        <v>556</v>
      </c>
    </row>
    <row r="73" spans="1:7" x14ac:dyDescent="0.25">
      <c r="A73">
        <v>70</v>
      </c>
      <c r="B73" t="s">
        <v>555</v>
      </c>
      <c r="C73" t="s">
        <v>55</v>
      </c>
      <c r="D73" s="1">
        <v>388.7</v>
      </c>
      <c r="E73" s="1" t="s">
        <v>9</v>
      </c>
      <c r="F73" s="1" t="s">
        <v>9</v>
      </c>
      <c r="G73" t="s">
        <v>557</v>
      </c>
    </row>
    <row r="74" spans="1:7" x14ac:dyDescent="0.25">
      <c r="A74">
        <v>71</v>
      </c>
      <c r="B74" t="s">
        <v>555</v>
      </c>
      <c r="C74" t="s">
        <v>54</v>
      </c>
      <c r="D74" s="1">
        <v>282.2</v>
      </c>
      <c r="E74" s="1" t="s">
        <v>9</v>
      </c>
      <c r="F74" s="1" t="s">
        <v>9</v>
      </c>
      <c r="G74" t="s">
        <v>558</v>
      </c>
    </row>
    <row r="75" spans="1:7" x14ac:dyDescent="0.25">
      <c r="A75">
        <v>72</v>
      </c>
      <c r="B75" t="s">
        <v>555</v>
      </c>
      <c r="C75" t="s">
        <v>273</v>
      </c>
      <c r="D75" s="1">
        <v>1000</v>
      </c>
      <c r="E75" s="1" t="s">
        <v>9</v>
      </c>
      <c r="F75" s="1" t="s">
        <v>9</v>
      </c>
      <c r="G75" t="s">
        <v>274</v>
      </c>
    </row>
    <row r="76" spans="1:7" x14ac:dyDescent="0.25">
      <c r="A76">
        <v>73</v>
      </c>
      <c r="B76" t="s">
        <v>555</v>
      </c>
      <c r="C76" t="s">
        <v>82</v>
      </c>
      <c r="D76" s="1">
        <v>207.43</v>
      </c>
      <c r="E76" s="1" t="s">
        <v>9</v>
      </c>
      <c r="F76" s="1" t="s">
        <v>9</v>
      </c>
      <c r="G76" t="s">
        <v>83</v>
      </c>
    </row>
    <row r="77" spans="1:7" x14ac:dyDescent="0.25">
      <c r="A77">
        <v>74</v>
      </c>
      <c r="B77" t="s">
        <v>559</v>
      </c>
      <c r="C77" t="s">
        <v>62</v>
      </c>
      <c r="D77" s="1">
        <v>284.20999999999998</v>
      </c>
      <c r="E77" s="1" t="s">
        <v>9</v>
      </c>
      <c r="F77" s="1" t="s">
        <v>9</v>
      </c>
      <c r="G77" t="s">
        <v>63</v>
      </c>
    </row>
    <row r="78" spans="1:7" x14ac:dyDescent="0.25">
      <c r="A78">
        <v>75</v>
      </c>
      <c r="B78" t="s">
        <v>559</v>
      </c>
      <c r="C78" t="s">
        <v>72</v>
      </c>
      <c r="D78" s="1">
        <v>389.4</v>
      </c>
      <c r="E78" s="1" t="s">
        <v>9</v>
      </c>
      <c r="F78" s="1" t="s">
        <v>9</v>
      </c>
      <c r="G78" t="s">
        <v>560</v>
      </c>
    </row>
    <row r="79" spans="1:7" x14ac:dyDescent="0.25">
      <c r="A79">
        <v>76</v>
      </c>
      <c r="B79" t="s">
        <v>559</v>
      </c>
      <c r="C79" t="s">
        <v>68</v>
      </c>
      <c r="D79" s="1">
        <v>278.2</v>
      </c>
      <c r="E79" s="1" t="s">
        <v>9</v>
      </c>
      <c r="F79" s="1" t="s">
        <v>9</v>
      </c>
      <c r="G79" t="s">
        <v>561</v>
      </c>
    </row>
    <row r="80" spans="1:7" x14ac:dyDescent="0.25">
      <c r="A80">
        <v>77</v>
      </c>
      <c r="B80" t="s">
        <v>559</v>
      </c>
      <c r="C80" t="s">
        <v>78</v>
      </c>
      <c r="D80" s="1">
        <v>287.60000000000002</v>
      </c>
      <c r="E80" s="1" t="s">
        <v>9</v>
      </c>
      <c r="F80" s="1" t="s">
        <v>9</v>
      </c>
      <c r="G80" t="s">
        <v>562</v>
      </c>
    </row>
    <row r="81" spans="1:7" x14ac:dyDescent="0.25">
      <c r="A81">
        <v>78</v>
      </c>
      <c r="B81" t="s">
        <v>559</v>
      </c>
      <c r="C81" t="s">
        <v>168</v>
      </c>
      <c r="D81" s="1">
        <v>1000</v>
      </c>
      <c r="E81" s="1" t="s">
        <v>9</v>
      </c>
      <c r="F81" s="1" t="s">
        <v>9</v>
      </c>
      <c r="G81" t="s">
        <v>169</v>
      </c>
    </row>
    <row r="82" spans="1:7" x14ac:dyDescent="0.25">
      <c r="A82">
        <v>79</v>
      </c>
      <c r="B82" t="s">
        <v>559</v>
      </c>
      <c r="C82" t="s">
        <v>86</v>
      </c>
      <c r="D82" s="1">
        <v>521</v>
      </c>
      <c r="E82" s="1" t="s">
        <v>9</v>
      </c>
      <c r="F82" s="1" t="s">
        <v>9</v>
      </c>
      <c r="G82" t="s">
        <v>563</v>
      </c>
    </row>
    <row r="83" spans="1:7" x14ac:dyDescent="0.25">
      <c r="A83">
        <v>80</v>
      </c>
      <c r="B83" t="s">
        <v>559</v>
      </c>
      <c r="C83" t="s">
        <v>159</v>
      </c>
      <c r="D83" s="1">
        <v>420</v>
      </c>
      <c r="E83" s="1" t="s">
        <v>9</v>
      </c>
      <c r="F83" s="1" t="s">
        <v>9</v>
      </c>
      <c r="G83" t="s">
        <v>160</v>
      </c>
    </row>
    <row r="84" spans="1:7" x14ac:dyDescent="0.25">
      <c r="A84">
        <v>81</v>
      </c>
      <c r="B84" t="s">
        <v>559</v>
      </c>
      <c r="C84" t="s">
        <v>133</v>
      </c>
      <c r="D84" s="1">
        <v>500</v>
      </c>
      <c r="E84" s="1" t="s">
        <v>9</v>
      </c>
      <c r="F84" s="1" t="s">
        <v>9</v>
      </c>
      <c r="G84" t="s">
        <v>134</v>
      </c>
    </row>
    <row r="85" spans="1:7" x14ac:dyDescent="0.25">
      <c r="A85">
        <v>82</v>
      </c>
      <c r="B85" t="s">
        <v>559</v>
      </c>
      <c r="C85" t="s">
        <v>13</v>
      </c>
      <c r="D85" s="1">
        <v>400</v>
      </c>
      <c r="E85" s="1" t="s">
        <v>9</v>
      </c>
      <c r="F85" s="1" t="s">
        <v>9</v>
      </c>
      <c r="G85" t="s">
        <v>564</v>
      </c>
    </row>
    <row r="86" spans="1:7" x14ac:dyDescent="0.25">
      <c r="A86">
        <v>83</v>
      </c>
      <c r="B86" t="s">
        <v>565</v>
      </c>
      <c r="C86" t="s">
        <v>17</v>
      </c>
      <c r="D86" s="1">
        <v>705</v>
      </c>
      <c r="E86" s="1" t="s">
        <v>9</v>
      </c>
      <c r="F86" s="1" t="s">
        <v>9</v>
      </c>
      <c r="G86" t="s">
        <v>566</v>
      </c>
    </row>
    <row r="87" spans="1:7" x14ac:dyDescent="0.25">
      <c r="A87">
        <v>84</v>
      </c>
      <c r="B87" t="s">
        <v>567</v>
      </c>
      <c r="C87" t="s">
        <v>51</v>
      </c>
      <c r="D87" s="1">
        <v>300</v>
      </c>
      <c r="E87" s="1" t="s">
        <v>9</v>
      </c>
      <c r="F87" s="1" t="s">
        <v>9</v>
      </c>
      <c r="G87" t="s">
        <v>452</v>
      </c>
    </row>
    <row r="88" spans="1:7" x14ac:dyDescent="0.25">
      <c r="A88">
        <v>85</v>
      </c>
      <c r="B88" t="s">
        <v>567</v>
      </c>
      <c r="C88" t="s">
        <v>355</v>
      </c>
      <c r="D88" s="1">
        <v>1000</v>
      </c>
      <c r="E88" s="1" t="s">
        <v>9</v>
      </c>
      <c r="F88" s="1" t="s">
        <v>9</v>
      </c>
      <c r="G88" t="s">
        <v>356</v>
      </c>
    </row>
    <row r="89" spans="1:7" x14ac:dyDescent="0.25">
      <c r="A89">
        <v>86</v>
      </c>
      <c r="B89" t="s">
        <v>567</v>
      </c>
      <c r="C89" t="s">
        <v>89</v>
      </c>
      <c r="D89" s="1">
        <v>401</v>
      </c>
      <c r="E89" s="1" t="s">
        <v>9</v>
      </c>
      <c r="F89" s="1" t="s">
        <v>9</v>
      </c>
      <c r="G89" t="s">
        <v>568</v>
      </c>
    </row>
    <row r="90" spans="1:7" x14ac:dyDescent="0.25">
      <c r="A90">
        <v>87</v>
      </c>
      <c r="B90" t="s">
        <v>567</v>
      </c>
      <c r="C90" t="s">
        <v>87</v>
      </c>
      <c r="D90" s="1">
        <v>387</v>
      </c>
      <c r="E90" s="1" t="s">
        <v>9</v>
      </c>
      <c r="F90" s="1" t="s">
        <v>9</v>
      </c>
      <c r="G90" t="s">
        <v>569</v>
      </c>
    </row>
    <row r="91" spans="1:7" x14ac:dyDescent="0.25">
      <c r="A91">
        <v>88</v>
      </c>
      <c r="B91" t="s">
        <v>567</v>
      </c>
      <c r="C91" t="s">
        <v>9</v>
      </c>
      <c r="D91" s="1" t="s">
        <v>9</v>
      </c>
      <c r="E91" s="1" t="s">
        <v>9</v>
      </c>
      <c r="F91" s="1">
        <v>1</v>
      </c>
      <c r="G91" t="s">
        <v>266</v>
      </c>
    </row>
    <row r="92" spans="1:7" x14ac:dyDescent="0.25">
      <c r="A92">
        <v>89</v>
      </c>
      <c r="B92" t="s">
        <v>567</v>
      </c>
      <c r="C92" t="s">
        <v>9</v>
      </c>
      <c r="D92" s="1" t="s">
        <v>9</v>
      </c>
      <c r="E92" s="1" t="s">
        <v>9</v>
      </c>
      <c r="F92" s="1">
        <v>1</v>
      </c>
      <c r="G92" t="s">
        <v>266</v>
      </c>
    </row>
    <row r="93" spans="1:7" x14ac:dyDescent="0.25">
      <c r="A93">
        <v>90</v>
      </c>
      <c r="B93" t="s">
        <v>567</v>
      </c>
      <c r="C93" t="s">
        <v>9</v>
      </c>
      <c r="D93" s="1" t="s">
        <v>9</v>
      </c>
      <c r="E93" s="1" t="s">
        <v>9</v>
      </c>
      <c r="F93" s="1">
        <v>230</v>
      </c>
      <c r="G93" t="s">
        <v>570</v>
      </c>
    </row>
    <row r="94" spans="1:7" x14ac:dyDescent="0.25">
      <c r="A94">
        <v>91</v>
      </c>
      <c r="B94" t="s">
        <v>567</v>
      </c>
      <c r="C94" t="s">
        <v>9</v>
      </c>
      <c r="D94" s="1" t="s">
        <v>9</v>
      </c>
      <c r="E94" s="1" t="s">
        <v>9</v>
      </c>
      <c r="F94" s="1">
        <v>724.14</v>
      </c>
      <c r="G94" t="s">
        <v>90</v>
      </c>
    </row>
    <row r="95" spans="1:7" x14ac:dyDescent="0.25">
      <c r="A95">
        <v>92</v>
      </c>
      <c r="B95" t="s">
        <v>567</v>
      </c>
      <c r="C95" t="s">
        <v>9</v>
      </c>
      <c r="D95" s="1" t="s">
        <v>9</v>
      </c>
      <c r="E95" s="1" t="s">
        <v>9</v>
      </c>
      <c r="F95" s="1">
        <v>1400</v>
      </c>
      <c r="G95" t="s">
        <v>91</v>
      </c>
    </row>
    <row r="96" spans="1:7" x14ac:dyDescent="0.25">
      <c r="A96">
        <v>93</v>
      </c>
      <c r="B96" t="s">
        <v>567</v>
      </c>
      <c r="C96" t="s">
        <v>9</v>
      </c>
      <c r="D96" s="1" t="s">
        <v>9</v>
      </c>
      <c r="E96" s="1" t="s">
        <v>9</v>
      </c>
      <c r="F96" s="1">
        <v>1</v>
      </c>
      <c r="G96" t="s">
        <v>266</v>
      </c>
    </row>
    <row r="97" spans="1:7" x14ac:dyDescent="0.25">
      <c r="A97">
        <v>94</v>
      </c>
      <c r="B97" t="s">
        <v>567</v>
      </c>
      <c r="C97" t="s">
        <v>9</v>
      </c>
      <c r="D97" s="1" t="s">
        <v>9</v>
      </c>
      <c r="E97" s="1" t="s">
        <v>9</v>
      </c>
      <c r="F97" s="1">
        <v>7876.65</v>
      </c>
      <c r="G97" t="s">
        <v>571</v>
      </c>
    </row>
    <row r="98" spans="1:7" x14ac:dyDescent="0.25">
      <c r="A98">
        <v>95</v>
      </c>
      <c r="B98" t="s">
        <v>567</v>
      </c>
      <c r="C98" t="s">
        <v>9</v>
      </c>
      <c r="D98" s="1" t="s">
        <v>9</v>
      </c>
      <c r="E98" s="1" t="s">
        <v>9</v>
      </c>
      <c r="F98" s="1">
        <v>1</v>
      </c>
      <c r="G98" t="s">
        <v>266</v>
      </c>
    </row>
    <row r="99" spans="1:7" x14ac:dyDescent="0.25">
      <c r="A99">
        <v>96</v>
      </c>
      <c r="B99" t="s">
        <v>567</v>
      </c>
      <c r="C99" t="s">
        <v>9</v>
      </c>
      <c r="D99" s="1" t="s">
        <v>9</v>
      </c>
      <c r="E99" s="1" t="s">
        <v>9</v>
      </c>
      <c r="F99" s="1">
        <v>216</v>
      </c>
      <c r="G99" t="s">
        <v>572</v>
      </c>
    </row>
    <row r="100" spans="1:7" x14ac:dyDescent="0.25">
      <c r="A100">
        <v>97</v>
      </c>
      <c r="B100" t="s">
        <v>567</v>
      </c>
      <c r="C100" t="s">
        <v>9</v>
      </c>
      <c r="D100" s="1" t="s">
        <v>9</v>
      </c>
      <c r="E100" s="1" t="s">
        <v>9</v>
      </c>
      <c r="F100" s="1">
        <v>2</v>
      </c>
      <c r="G100" t="s">
        <v>266</v>
      </c>
    </row>
    <row r="101" spans="1:7" x14ac:dyDescent="0.25">
      <c r="A101">
        <v>98</v>
      </c>
      <c r="B101" t="s">
        <v>567</v>
      </c>
      <c r="C101" t="s">
        <v>259</v>
      </c>
      <c r="D101" s="1">
        <v>600</v>
      </c>
      <c r="E101" s="1" t="s">
        <v>9</v>
      </c>
      <c r="F101" s="1" t="s">
        <v>9</v>
      </c>
      <c r="G101" t="s">
        <v>344</v>
      </c>
    </row>
    <row r="102" spans="1:7" x14ac:dyDescent="0.25">
      <c r="A102">
        <v>99</v>
      </c>
      <c r="B102" t="s">
        <v>433</v>
      </c>
      <c r="C102" t="s">
        <v>9</v>
      </c>
      <c r="D102" s="1" t="s">
        <v>9</v>
      </c>
      <c r="E102" s="1" t="s">
        <v>9</v>
      </c>
      <c r="F102" s="1">
        <v>10</v>
      </c>
      <c r="G102" t="s">
        <v>93</v>
      </c>
    </row>
    <row r="103" spans="1:7" x14ac:dyDescent="0.25">
      <c r="D103" s="1"/>
      <c r="E103" s="1"/>
      <c r="F103" s="1"/>
    </row>
    <row r="104" spans="1:7" x14ac:dyDescent="0.25">
      <c r="D104" s="1"/>
      <c r="E104" s="1"/>
      <c r="F104" s="1"/>
    </row>
    <row r="105" spans="1:7" x14ac:dyDescent="0.25">
      <c r="D105" s="1"/>
      <c r="E105" s="1"/>
      <c r="F105" s="1"/>
    </row>
    <row r="106" spans="1:7" x14ac:dyDescent="0.25">
      <c r="D106" s="1"/>
      <c r="E106" s="1"/>
      <c r="F106" s="1"/>
    </row>
    <row r="107" spans="1:7" x14ac:dyDescent="0.25">
      <c r="D107" s="1"/>
      <c r="E107" s="1"/>
      <c r="F107" s="1"/>
    </row>
    <row r="108" spans="1:7" x14ac:dyDescent="0.25">
      <c r="D108" s="1"/>
      <c r="E108" s="1"/>
      <c r="F108" s="1"/>
    </row>
    <row r="109" spans="1:7" x14ac:dyDescent="0.25">
      <c r="D109" s="1"/>
      <c r="E109" s="1"/>
      <c r="F109" s="1"/>
    </row>
    <row r="110" spans="1:7" x14ac:dyDescent="0.25">
      <c r="D110" s="1"/>
      <c r="E110" s="1"/>
      <c r="F110" s="1"/>
    </row>
    <row r="111" spans="1:7" x14ac:dyDescent="0.25">
      <c r="D111" s="1"/>
      <c r="E111" s="1"/>
      <c r="F111" s="1"/>
    </row>
    <row r="112" spans="1:7" x14ac:dyDescent="0.25">
      <c r="D112" s="1"/>
      <c r="E112" s="1"/>
      <c r="F112" s="1"/>
    </row>
    <row r="113" spans="4:6" x14ac:dyDescent="0.25">
      <c r="D113" s="1"/>
      <c r="E113" s="1"/>
      <c r="F113" s="1"/>
    </row>
    <row r="114" spans="4:6" x14ac:dyDescent="0.25">
      <c r="D114" s="1"/>
      <c r="E114" s="1"/>
      <c r="F114" s="1"/>
    </row>
    <row r="115" spans="4:6" x14ac:dyDescent="0.25">
      <c r="D115" s="1"/>
      <c r="E115" s="1"/>
      <c r="F115" s="1"/>
    </row>
    <row r="116" spans="4:6" x14ac:dyDescent="0.25">
      <c r="D116" s="1"/>
      <c r="E116" s="1"/>
      <c r="F116" s="1"/>
    </row>
    <row r="117" spans="4:6" x14ac:dyDescent="0.25">
      <c r="D117" s="1"/>
      <c r="E117" s="1"/>
      <c r="F117" s="1"/>
    </row>
    <row r="118" spans="4:6" x14ac:dyDescent="0.25">
      <c r="D118" s="1"/>
      <c r="E118" s="1"/>
      <c r="F118" s="1"/>
    </row>
    <row r="119" spans="4:6" x14ac:dyDescent="0.25">
      <c r="D119" s="1"/>
      <c r="E119" s="1"/>
      <c r="F119" s="1"/>
    </row>
    <row r="120" spans="4:6" x14ac:dyDescent="0.25">
      <c r="D120" s="1"/>
      <c r="E120" s="1"/>
      <c r="F120" s="1"/>
    </row>
    <row r="121" spans="4:6" x14ac:dyDescent="0.25">
      <c r="D121" s="1"/>
      <c r="E121" s="1"/>
      <c r="F121" s="1"/>
    </row>
    <row r="122" spans="4:6" x14ac:dyDescent="0.25">
      <c r="D122" s="1"/>
      <c r="E122" s="1"/>
      <c r="F122" s="1"/>
    </row>
    <row r="123" spans="4:6" x14ac:dyDescent="0.25">
      <c r="D123" s="1"/>
      <c r="E123" s="1"/>
      <c r="F123" s="1"/>
    </row>
    <row r="124" spans="4:6" x14ac:dyDescent="0.25">
      <c r="D124" s="1"/>
      <c r="E124" s="1"/>
      <c r="F124" s="1"/>
    </row>
    <row r="125" spans="4:6" x14ac:dyDescent="0.25">
      <c r="D125" s="1"/>
      <c r="E125" s="1"/>
      <c r="F125" s="1"/>
    </row>
    <row r="126" spans="4:6" x14ac:dyDescent="0.25">
      <c r="D126" s="1"/>
      <c r="E126" s="1"/>
      <c r="F126" s="1"/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workbookViewId="0">
      <selection activeCell="M20" sqref="M20"/>
    </sheetView>
  </sheetViews>
  <sheetFormatPr defaultRowHeight="15" x14ac:dyDescent="0.25"/>
  <cols>
    <col min="2" max="2" width="9.5703125" customWidth="1"/>
    <col min="3" max="6" width="9.140625" style="1"/>
  </cols>
  <sheetData>
    <row r="1" spans="1:7" x14ac:dyDescent="0.25">
      <c r="B1" t="s">
        <v>0</v>
      </c>
      <c r="D1" s="1" t="s">
        <v>1</v>
      </c>
      <c r="E1" s="1" t="s">
        <v>2</v>
      </c>
      <c r="F1" s="1" t="s">
        <v>3</v>
      </c>
      <c r="G1" t="s">
        <v>4</v>
      </c>
    </row>
    <row r="2" spans="1:7" x14ac:dyDescent="0.25">
      <c r="B2">
        <v>41445.22</v>
      </c>
      <c r="D2" s="1">
        <v>27917.940000000002</v>
      </c>
      <c r="E2" s="1">
        <v>300</v>
      </c>
      <c r="F2" s="1">
        <v>23647.859999999997</v>
      </c>
      <c r="G2" s="1">
        <v>46015.3</v>
      </c>
    </row>
    <row r="3" spans="1:7" x14ac:dyDescent="0.25">
      <c r="B3" t="s">
        <v>5</v>
      </c>
      <c r="C3" s="1" t="s">
        <v>6</v>
      </c>
      <c r="D3" s="1" t="s">
        <v>7</v>
      </c>
      <c r="E3" s="1" t="s">
        <v>7</v>
      </c>
      <c r="F3" s="1" t="s">
        <v>7</v>
      </c>
      <c r="G3" t="s">
        <v>8</v>
      </c>
    </row>
    <row r="4" spans="1:7" x14ac:dyDescent="0.25">
      <c r="A4">
        <v>1</v>
      </c>
      <c r="B4" t="s">
        <v>817</v>
      </c>
      <c r="C4" s="1" t="s">
        <v>9</v>
      </c>
      <c r="D4" s="1" t="s">
        <v>9</v>
      </c>
      <c r="E4" s="1" t="s">
        <v>9</v>
      </c>
      <c r="F4" s="1">
        <v>1</v>
      </c>
      <c r="G4" t="s">
        <v>807</v>
      </c>
    </row>
    <row r="5" spans="1:7" x14ac:dyDescent="0.25">
      <c r="A5">
        <v>2</v>
      </c>
      <c r="B5" t="s">
        <v>817</v>
      </c>
      <c r="C5" s="1" t="s">
        <v>9</v>
      </c>
      <c r="D5" s="1" t="s">
        <v>9</v>
      </c>
      <c r="E5" s="1" t="s">
        <v>9</v>
      </c>
      <c r="F5" s="1">
        <v>1</v>
      </c>
      <c r="G5" t="s">
        <v>807</v>
      </c>
    </row>
    <row r="6" spans="1:7" x14ac:dyDescent="0.25">
      <c r="A6">
        <v>3</v>
      </c>
      <c r="B6" t="s">
        <v>817</v>
      </c>
      <c r="C6" s="1" t="s">
        <v>9</v>
      </c>
      <c r="D6" s="1" t="s">
        <v>9</v>
      </c>
      <c r="E6" s="1" t="s">
        <v>9</v>
      </c>
      <c r="F6" s="1">
        <v>1</v>
      </c>
      <c r="G6" t="s">
        <v>807</v>
      </c>
    </row>
    <row r="7" spans="1:7" x14ac:dyDescent="0.25">
      <c r="A7">
        <v>4</v>
      </c>
      <c r="B7" t="s">
        <v>817</v>
      </c>
      <c r="C7" s="1" t="s">
        <v>9</v>
      </c>
      <c r="D7" s="1" t="s">
        <v>9</v>
      </c>
      <c r="E7" s="1" t="s">
        <v>9</v>
      </c>
      <c r="F7" s="1">
        <v>2640</v>
      </c>
      <c r="G7" t="s">
        <v>818</v>
      </c>
    </row>
    <row r="8" spans="1:7" x14ac:dyDescent="0.25">
      <c r="A8">
        <v>5</v>
      </c>
      <c r="B8" t="s">
        <v>817</v>
      </c>
      <c r="C8" s="1" t="s">
        <v>9</v>
      </c>
      <c r="D8" s="1" t="s">
        <v>9</v>
      </c>
      <c r="E8" s="1" t="s">
        <v>9</v>
      </c>
      <c r="F8" s="1">
        <v>2160</v>
      </c>
      <c r="G8" t="s">
        <v>819</v>
      </c>
    </row>
    <row r="9" spans="1:7" x14ac:dyDescent="0.25">
      <c r="A9">
        <v>6</v>
      </c>
      <c r="B9" t="s">
        <v>817</v>
      </c>
      <c r="C9" s="1" t="s">
        <v>9</v>
      </c>
      <c r="D9" s="1" t="s">
        <v>9</v>
      </c>
      <c r="E9" s="1" t="s">
        <v>9</v>
      </c>
      <c r="F9" s="1">
        <v>180</v>
      </c>
      <c r="G9" t="s">
        <v>820</v>
      </c>
    </row>
    <row r="10" spans="1:7" x14ac:dyDescent="0.25">
      <c r="A10">
        <v>7</v>
      </c>
      <c r="B10" t="s">
        <v>817</v>
      </c>
      <c r="C10" s="1" t="s">
        <v>9</v>
      </c>
      <c r="D10" s="1" t="s">
        <v>9</v>
      </c>
      <c r="E10" s="1" t="s">
        <v>9</v>
      </c>
      <c r="F10" s="1">
        <v>90</v>
      </c>
      <c r="G10" t="s">
        <v>10</v>
      </c>
    </row>
    <row r="11" spans="1:7" x14ac:dyDescent="0.25">
      <c r="A11">
        <v>8</v>
      </c>
      <c r="B11" t="s">
        <v>817</v>
      </c>
      <c r="C11" s="1" t="s">
        <v>9</v>
      </c>
      <c r="D11" s="1" t="s">
        <v>9</v>
      </c>
      <c r="E11" s="1" t="s">
        <v>9</v>
      </c>
      <c r="F11" s="1">
        <v>48.3</v>
      </c>
      <c r="G11" t="s">
        <v>15</v>
      </c>
    </row>
    <row r="12" spans="1:7" x14ac:dyDescent="0.25">
      <c r="A12">
        <v>9</v>
      </c>
      <c r="B12" t="s">
        <v>817</v>
      </c>
      <c r="C12" s="1" t="s">
        <v>9</v>
      </c>
      <c r="D12" s="1" t="s">
        <v>9</v>
      </c>
      <c r="E12" s="1" t="s">
        <v>9</v>
      </c>
      <c r="F12" s="1">
        <v>9660</v>
      </c>
      <c r="G12" t="s">
        <v>821</v>
      </c>
    </row>
    <row r="13" spans="1:7" x14ac:dyDescent="0.25">
      <c r="A13">
        <v>10</v>
      </c>
      <c r="B13" t="s">
        <v>817</v>
      </c>
      <c r="C13" s="1" t="s">
        <v>172</v>
      </c>
      <c r="D13" s="1">
        <v>450</v>
      </c>
      <c r="E13" s="1" t="s">
        <v>9</v>
      </c>
      <c r="F13" s="1" t="s">
        <v>9</v>
      </c>
      <c r="G13" t="s">
        <v>173</v>
      </c>
    </row>
    <row r="14" spans="1:7" x14ac:dyDescent="0.25">
      <c r="A14">
        <v>11</v>
      </c>
      <c r="B14" t="s">
        <v>822</v>
      </c>
      <c r="C14" s="1" t="s">
        <v>9</v>
      </c>
      <c r="D14" s="1" t="s">
        <v>9</v>
      </c>
      <c r="E14" s="1" t="s">
        <v>9</v>
      </c>
      <c r="F14" s="1">
        <v>1</v>
      </c>
      <c r="G14" t="s">
        <v>807</v>
      </c>
    </row>
    <row r="15" spans="1:7" x14ac:dyDescent="0.25">
      <c r="A15">
        <v>12</v>
      </c>
      <c r="B15" t="s">
        <v>822</v>
      </c>
      <c r="C15" s="1" t="s">
        <v>9</v>
      </c>
      <c r="D15" s="1" t="s">
        <v>9</v>
      </c>
      <c r="E15" s="1" t="s">
        <v>9</v>
      </c>
      <c r="F15" s="1">
        <v>550</v>
      </c>
      <c r="G15" t="s">
        <v>823</v>
      </c>
    </row>
    <row r="16" spans="1:7" x14ac:dyDescent="0.25">
      <c r="A16">
        <v>13</v>
      </c>
      <c r="B16" t="s">
        <v>824</v>
      </c>
      <c r="C16" s="1" t="s">
        <v>13</v>
      </c>
      <c r="D16" s="1">
        <v>450</v>
      </c>
      <c r="E16" s="1" t="s">
        <v>9</v>
      </c>
      <c r="F16" s="1" t="s">
        <v>9</v>
      </c>
      <c r="G16" t="s">
        <v>656</v>
      </c>
    </row>
    <row r="17" spans="1:7" x14ac:dyDescent="0.25">
      <c r="A17">
        <v>14</v>
      </c>
      <c r="B17" t="s">
        <v>824</v>
      </c>
      <c r="C17" s="1" t="s">
        <v>9</v>
      </c>
      <c r="D17" s="1" t="s">
        <v>9</v>
      </c>
      <c r="E17" s="1" t="s">
        <v>9</v>
      </c>
      <c r="F17" s="1">
        <v>500</v>
      </c>
      <c r="G17" t="s">
        <v>75</v>
      </c>
    </row>
    <row r="18" spans="1:7" x14ac:dyDescent="0.25">
      <c r="A18">
        <v>15</v>
      </c>
      <c r="B18" t="s">
        <v>825</v>
      </c>
      <c r="C18" s="1" t="s">
        <v>84</v>
      </c>
      <c r="D18" s="1">
        <v>1207.2</v>
      </c>
      <c r="E18" s="1" t="s">
        <v>9</v>
      </c>
      <c r="F18" s="1" t="s">
        <v>9</v>
      </c>
      <c r="G18" t="s">
        <v>85</v>
      </c>
    </row>
    <row r="19" spans="1:7" x14ac:dyDescent="0.25">
      <c r="A19">
        <v>16</v>
      </c>
      <c r="B19" t="s">
        <v>825</v>
      </c>
      <c r="C19" s="1" t="s">
        <v>31</v>
      </c>
      <c r="D19" s="1">
        <v>445</v>
      </c>
      <c r="E19" s="1" t="s">
        <v>9</v>
      </c>
      <c r="F19" s="1" t="s">
        <v>9</v>
      </c>
      <c r="G19" t="s">
        <v>826</v>
      </c>
    </row>
    <row r="20" spans="1:7" x14ac:dyDescent="0.25">
      <c r="A20">
        <v>17</v>
      </c>
      <c r="B20" t="s">
        <v>827</v>
      </c>
      <c r="C20" s="1" t="s">
        <v>29</v>
      </c>
      <c r="D20" s="1">
        <v>440</v>
      </c>
      <c r="E20" s="1" t="s">
        <v>9</v>
      </c>
      <c r="F20" s="1" t="s">
        <v>9</v>
      </c>
      <c r="G20" t="s">
        <v>680</v>
      </c>
    </row>
    <row r="21" spans="1:7" x14ac:dyDescent="0.25">
      <c r="A21">
        <v>18</v>
      </c>
      <c r="B21" t="s">
        <v>827</v>
      </c>
      <c r="C21" s="1" t="s">
        <v>36</v>
      </c>
      <c r="D21" s="1">
        <v>424</v>
      </c>
      <c r="E21" s="1" t="s">
        <v>9</v>
      </c>
      <c r="F21" s="1" t="s">
        <v>9</v>
      </c>
      <c r="G21" t="s">
        <v>828</v>
      </c>
    </row>
    <row r="22" spans="1:7" x14ac:dyDescent="0.25">
      <c r="A22">
        <v>19</v>
      </c>
      <c r="B22" t="s">
        <v>827</v>
      </c>
      <c r="C22" s="1" t="s">
        <v>9</v>
      </c>
      <c r="D22" s="1" t="s">
        <v>9</v>
      </c>
      <c r="E22" s="1">
        <v>100</v>
      </c>
      <c r="F22" s="1" t="s">
        <v>9</v>
      </c>
      <c r="G22" t="s">
        <v>829</v>
      </c>
    </row>
    <row r="23" spans="1:7" x14ac:dyDescent="0.25">
      <c r="A23">
        <v>20</v>
      </c>
      <c r="B23" t="s">
        <v>827</v>
      </c>
      <c r="C23" s="1" t="s">
        <v>20</v>
      </c>
      <c r="D23" s="1">
        <v>423.3</v>
      </c>
      <c r="E23" s="1" t="s">
        <v>9</v>
      </c>
      <c r="F23" s="1" t="s">
        <v>9</v>
      </c>
      <c r="G23" t="s">
        <v>830</v>
      </c>
    </row>
    <row r="24" spans="1:7" x14ac:dyDescent="0.25">
      <c r="A24">
        <v>21</v>
      </c>
      <c r="B24" t="s">
        <v>827</v>
      </c>
      <c r="C24" s="1" t="s">
        <v>35</v>
      </c>
      <c r="D24" s="1">
        <v>405</v>
      </c>
      <c r="E24" s="1" t="s">
        <v>9</v>
      </c>
      <c r="F24" s="1" t="s">
        <v>9</v>
      </c>
      <c r="G24" t="s">
        <v>117</v>
      </c>
    </row>
    <row r="25" spans="1:7" x14ac:dyDescent="0.25">
      <c r="A25">
        <v>22</v>
      </c>
      <c r="B25" t="s">
        <v>831</v>
      </c>
      <c r="C25" s="1" t="s">
        <v>51</v>
      </c>
      <c r="D25" s="1">
        <v>864.4</v>
      </c>
      <c r="E25" s="1" t="s">
        <v>9</v>
      </c>
      <c r="F25" s="1" t="s">
        <v>9</v>
      </c>
      <c r="G25" t="s">
        <v>832</v>
      </c>
    </row>
    <row r="26" spans="1:7" x14ac:dyDescent="0.25">
      <c r="A26">
        <v>23</v>
      </c>
      <c r="B26" t="s">
        <v>833</v>
      </c>
      <c r="C26" s="1" t="s">
        <v>12</v>
      </c>
      <c r="D26" s="1">
        <v>426.79</v>
      </c>
      <c r="E26" s="1" t="s">
        <v>9</v>
      </c>
      <c r="F26" s="1" t="s">
        <v>9</v>
      </c>
      <c r="G26" t="s">
        <v>114</v>
      </c>
    </row>
    <row r="27" spans="1:7" x14ac:dyDescent="0.25">
      <c r="A27">
        <v>24</v>
      </c>
      <c r="B27" t="s">
        <v>833</v>
      </c>
      <c r="C27" s="1" t="s">
        <v>89</v>
      </c>
      <c r="D27" s="1">
        <v>439</v>
      </c>
      <c r="E27" s="1" t="s">
        <v>9</v>
      </c>
      <c r="F27" s="1" t="s">
        <v>9</v>
      </c>
      <c r="G27" t="s">
        <v>834</v>
      </c>
    </row>
    <row r="28" spans="1:7" x14ac:dyDescent="0.25">
      <c r="A28">
        <v>25</v>
      </c>
      <c r="B28" t="s">
        <v>833</v>
      </c>
      <c r="C28" s="1" t="s">
        <v>12</v>
      </c>
      <c r="D28" s="1">
        <v>426.79</v>
      </c>
      <c r="E28" s="1" t="s">
        <v>9</v>
      </c>
      <c r="F28" s="1" t="s">
        <v>9</v>
      </c>
      <c r="G28" t="s">
        <v>114</v>
      </c>
    </row>
    <row r="29" spans="1:7" x14ac:dyDescent="0.25">
      <c r="A29">
        <v>26</v>
      </c>
      <c r="B29" t="s">
        <v>833</v>
      </c>
      <c r="C29" s="1" t="s">
        <v>42</v>
      </c>
      <c r="D29" s="1">
        <v>600</v>
      </c>
      <c r="E29" s="1" t="s">
        <v>9</v>
      </c>
      <c r="F29" s="1" t="s">
        <v>9</v>
      </c>
      <c r="G29" t="s">
        <v>43</v>
      </c>
    </row>
    <row r="30" spans="1:7" x14ac:dyDescent="0.25">
      <c r="A30">
        <v>27</v>
      </c>
      <c r="B30" t="s">
        <v>835</v>
      </c>
      <c r="C30" s="1" t="s">
        <v>27</v>
      </c>
      <c r="D30" s="1">
        <v>427.7</v>
      </c>
      <c r="E30" s="1" t="s">
        <v>9</v>
      </c>
      <c r="F30" s="1" t="s">
        <v>9</v>
      </c>
      <c r="G30" t="s">
        <v>836</v>
      </c>
    </row>
    <row r="31" spans="1:7" x14ac:dyDescent="0.25">
      <c r="A31">
        <v>28</v>
      </c>
      <c r="B31" t="s">
        <v>837</v>
      </c>
      <c r="C31" s="1" t="s">
        <v>9</v>
      </c>
      <c r="D31" s="1" t="s">
        <v>9</v>
      </c>
      <c r="E31" s="1" t="s">
        <v>9</v>
      </c>
      <c r="F31" s="1">
        <v>1</v>
      </c>
      <c r="G31" t="s">
        <v>807</v>
      </c>
    </row>
    <row r="32" spans="1:7" x14ac:dyDescent="0.25">
      <c r="A32">
        <v>29</v>
      </c>
      <c r="B32" t="s">
        <v>837</v>
      </c>
      <c r="C32" s="1" t="s">
        <v>9</v>
      </c>
      <c r="D32" s="1" t="s">
        <v>9</v>
      </c>
      <c r="E32" s="1" t="s">
        <v>9</v>
      </c>
      <c r="F32" s="1">
        <v>2688.21</v>
      </c>
      <c r="G32" t="s">
        <v>140</v>
      </c>
    </row>
    <row r="33" spans="1:7" x14ac:dyDescent="0.25">
      <c r="A33">
        <v>30</v>
      </c>
      <c r="B33" t="s">
        <v>837</v>
      </c>
      <c r="C33" s="1" t="s">
        <v>122</v>
      </c>
      <c r="D33" s="1">
        <v>271</v>
      </c>
      <c r="E33" s="1" t="s">
        <v>9</v>
      </c>
      <c r="F33" s="1" t="s">
        <v>9</v>
      </c>
      <c r="G33" t="s">
        <v>123</v>
      </c>
    </row>
    <row r="34" spans="1:7" x14ac:dyDescent="0.25">
      <c r="A34">
        <v>31</v>
      </c>
      <c r="B34" t="s">
        <v>837</v>
      </c>
      <c r="C34" s="1" t="s">
        <v>33</v>
      </c>
      <c r="D34" s="1">
        <v>911.06</v>
      </c>
      <c r="E34" s="1" t="s">
        <v>9</v>
      </c>
      <c r="F34" s="1" t="s">
        <v>9</v>
      </c>
      <c r="G34" t="s">
        <v>757</v>
      </c>
    </row>
    <row r="35" spans="1:7" x14ac:dyDescent="0.25">
      <c r="A35">
        <v>32</v>
      </c>
      <c r="B35" t="s">
        <v>837</v>
      </c>
      <c r="C35" s="1" t="s">
        <v>49</v>
      </c>
      <c r="D35" s="1">
        <v>313.56</v>
      </c>
      <c r="E35" s="1" t="s">
        <v>9</v>
      </c>
      <c r="F35" s="1" t="s">
        <v>9</v>
      </c>
      <c r="G35" t="s">
        <v>50</v>
      </c>
    </row>
    <row r="36" spans="1:7" x14ac:dyDescent="0.25">
      <c r="A36">
        <v>33</v>
      </c>
      <c r="B36" t="s">
        <v>838</v>
      </c>
      <c r="C36" s="1" t="s">
        <v>21</v>
      </c>
      <c r="D36" s="1">
        <v>428.53</v>
      </c>
      <c r="E36" s="1" t="s">
        <v>9</v>
      </c>
      <c r="F36" s="1" t="s">
        <v>9</v>
      </c>
      <c r="G36" t="s">
        <v>697</v>
      </c>
    </row>
    <row r="37" spans="1:7" x14ac:dyDescent="0.25">
      <c r="A37">
        <v>34</v>
      </c>
      <c r="B37" t="s">
        <v>839</v>
      </c>
      <c r="C37" s="1" t="s">
        <v>38</v>
      </c>
      <c r="D37" s="1">
        <v>340</v>
      </c>
      <c r="E37" s="1" t="s">
        <v>9</v>
      </c>
      <c r="F37" s="1" t="s">
        <v>9</v>
      </c>
      <c r="G37" t="s">
        <v>39</v>
      </c>
    </row>
    <row r="38" spans="1:7" x14ac:dyDescent="0.25">
      <c r="A38">
        <v>35</v>
      </c>
      <c r="B38" t="s">
        <v>839</v>
      </c>
      <c r="C38" s="1" t="s">
        <v>53</v>
      </c>
      <c r="D38" s="1">
        <v>428.53</v>
      </c>
      <c r="E38" s="1" t="s">
        <v>9</v>
      </c>
      <c r="F38" s="1" t="s">
        <v>9</v>
      </c>
      <c r="G38" t="s">
        <v>153</v>
      </c>
    </row>
    <row r="39" spans="1:7" x14ac:dyDescent="0.25">
      <c r="A39">
        <v>36</v>
      </c>
      <c r="B39" t="s">
        <v>839</v>
      </c>
      <c r="C39" s="1" t="s">
        <v>9</v>
      </c>
      <c r="D39" s="1" t="s">
        <v>9</v>
      </c>
      <c r="E39" s="1">
        <v>100</v>
      </c>
      <c r="F39" s="1" t="s">
        <v>9</v>
      </c>
      <c r="G39" t="s">
        <v>115</v>
      </c>
    </row>
    <row r="40" spans="1:7" x14ac:dyDescent="0.25">
      <c r="A40">
        <v>37</v>
      </c>
      <c r="B40" t="s">
        <v>839</v>
      </c>
      <c r="C40" s="1" t="s">
        <v>22</v>
      </c>
      <c r="D40" s="1">
        <v>424</v>
      </c>
      <c r="E40" s="1" t="s">
        <v>9</v>
      </c>
      <c r="F40" s="1" t="s">
        <v>9</v>
      </c>
      <c r="G40" t="s">
        <v>840</v>
      </c>
    </row>
    <row r="41" spans="1:7" x14ac:dyDescent="0.25">
      <c r="A41">
        <v>38</v>
      </c>
      <c r="B41" t="s">
        <v>839</v>
      </c>
      <c r="C41" s="1" t="s">
        <v>28</v>
      </c>
      <c r="D41" s="1">
        <v>316</v>
      </c>
      <c r="E41" s="1" t="s">
        <v>9</v>
      </c>
      <c r="F41" s="1" t="s">
        <v>9</v>
      </c>
      <c r="G41" t="s">
        <v>841</v>
      </c>
    </row>
    <row r="42" spans="1:7" x14ac:dyDescent="0.25">
      <c r="A42">
        <v>39</v>
      </c>
      <c r="B42" t="s">
        <v>839</v>
      </c>
      <c r="C42" s="1" t="s">
        <v>59</v>
      </c>
      <c r="D42" s="1">
        <v>428</v>
      </c>
      <c r="E42" s="1" t="s">
        <v>9</v>
      </c>
      <c r="F42" s="1" t="s">
        <v>9</v>
      </c>
      <c r="G42" t="s">
        <v>60</v>
      </c>
    </row>
    <row r="43" spans="1:7" x14ac:dyDescent="0.25">
      <c r="A43">
        <v>40</v>
      </c>
      <c r="B43" t="s">
        <v>839</v>
      </c>
      <c r="C43" s="1" t="s">
        <v>26</v>
      </c>
      <c r="D43" s="1">
        <v>200</v>
      </c>
      <c r="E43" s="1" t="s">
        <v>9</v>
      </c>
      <c r="F43" s="1" t="s">
        <v>9</v>
      </c>
      <c r="G43" t="s">
        <v>116</v>
      </c>
    </row>
    <row r="44" spans="1:7" x14ac:dyDescent="0.25">
      <c r="A44">
        <v>41</v>
      </c>
      <c r="B44" t="s">
        <v>839</v>
      </c>
      <c r="C44" s="1" t="s">
        <v>9</v>
      </c>
      <c r="D44" s="1" t="s">
        <v>9</v>
      </c>
      <c r="E44" s="1">
        <v>100</v>
      </c>
      <c r="F44" s="1" t="s">
        <v>9</v>
      </c>
      <c r="G44" t="s">
        <v>126</v>
      </c>
    </row>
    <row r="45" spans="1:7" x14ac:dyDescent="0.25">
      <c r="A45">
        <v>42</v>
      </c>
      <c r="B45" t="s">
        <v>839</v>
      </c>
      <c r="C45" s="1" t="s">
        <v>24</v>
      </c>
      <c r="D45" s="1">
        <v>607.1</v>
      </c>
      <c r="E45" s="1" t="s">
        <v>9</v>
      </c>
      <c r="F45" s="1" t="s">
        <v>9</v>
      </c>
      <c r="G45" t="s">
        <v>842</v>
      </c>
    </row>
    <row r="46" spans="1:7" x14ac:dyDescent="0.25">
      <c r="A46">
        <v>43</v>
      </c>
      <c r="B46" t="s">
        <v>843</v>
      </c>
      <c r="C46" s="1" t="s">
        <v>103</v>
      </c>
      <c r="D46" s="1">
        <v>848.36</v>
      </c>
      <c r="E46" s="1" t="s">
        <v>9</v>
      </c>
      <c r="F46" s="1" t="s">
        <v>9</v>
      </c>
      <c r="G46" t="s">
        <v>310</v>
      </c>
    </row>
    <row r="47" spans="1:7" x14ac:dyDescent="0.25">
      <c r="A47">
        <v>44</v>
      </c>
      <c r="B47" t="s">
        <v>843</v>
      </c>
      <c r="C47" s="1" t="s">
        <v>77</v>
      </c>
      <c r="D47" s="1">
        <v>308.5</v>
      </c>
      <c r="E47" s="1" t="s">
        <v>9</v>
      </c>
      <c r="F47" s="1" t="s">
        <v>9</v>
      </c>
      <c r="G47" t="s">
        <v>844</v>
      </c>
    </row>
    <row r="48" spans="1:7" x14ac:dyDescent="0.25">
      <c r="A48">
        <v>45</v>
      </c>
      <c r="B48" t="s">
        <v>843</v>
      </c>
      <c r="C48" s="1" t="s">
        <v>66</v>
      </c>
      <c r="D48" s="1">
        <v>341.94</v>
      </c>
      <c r="E48" s="1" t="s">
        <v>9</v>
      </c>
      <c r="F48" s="1" t="s">
        <v>9</v>
      </c>
      <c r="G48" t="s">
        <v>125</v>
      </c>
    </row>
    <row r="49" spans="1:7" x14ac:dyDescent="0.25">
      <c r="A49">
        <v>46</v>
      </c>
      <c r="B49" t="s">
        <v>843</v>
      </c>
      <c r="C49" s="1" t="s">
        <v>45</v>
      </c>
      <c r="D49" s="1">
        <v>925.98</v>
      </c>
      <c r="E49" s="1" t="s">
        <v>9</v>
      </c>
      <c r="F49" s="1" t="s">
        <v>9</v>
      </c>
      <c r="G49" t="s">
        <v>46</v>
      </c>
    </row>
    <row r="50" spans="1:7" x14ac:dyDescent="0.25">
      <c r="A50">
        <v>47</v>
      </c>
      <c r="B50" t="s">
        <v>845</v>
      </c>
      <c r="C50" s="1" t="s">
        <v>56</v>
      </c>
      <c r="D50" s="1">
        <v>432.02</v>
      </c>
      <c r="E50" s="1" t="s">
        <v>9</v>
      </c>
      <c r="F50" s="1" t="s">
        <v>9</v>
      </c>
      <c r="G50" t="s">
        <v>846</v>
      </c>
    </row>
    <row r="51" spans="1:7" x14ac:dyDescent="0.25">
      <c r="A51">
        <v>48</v>
      </c>
      <c r="B51" t="s">
        <v>845</v>
      </c>
      <c r="C51" s="1" t="s">
        <v>65</v>
      </c>
      <c r="D51" s="1">
        <v>426</v>
      </c>
      <c r="E51" s="1" t="s">
        <v>9</v>
      </c>
      <c r="F51" s="1" t="s">
        <v>9</v>
      </c>
      <c r="G51" t="s">
        <v>847</v>
      </c>
    </row>
    <row r="52" spans="1:7" x14ac:dyDescent="0.25">
      <c r="A52">
        <v>49</v>
      </c>
      <c r="B52" t="s">
        <v>845</v>
      </c>
      <c r="C52" s="1" t="s">
        <v>55</v>
      </c>
      <c r="D52" s="1">
        <v>592</v>
      </c>
      <c r="E52" s="1" t="s">
        <v>9</v>
      </c>
      <c r="F52" s="1" t="s">
        <v>9</v>
      </c>
      <c r="G52" t="s">
        <v>848</v>
      </c>
    </row>
    <row r="53" spans="1:7" x14ac:dyDescent="0.25">
      <c r="A53">
        <v>50</v>
      </c>
      <c r="B53" t="s">
        <v>845</v>
      </c>
      <c r="C53" s="1" t="s">
        <v>54</v>
      </c>
      <c r="D53" s="1">
        <v>430</v>
      </c>
      <c r="E53" s="1" t="s">
        <v>9</v>
      </c>
      <c r="F53" s="1" t="s">
        <v>9</v>
      </c>
      <c r="G53" t="s">
        <v>849</v>
      </c>
    </row>
    <row r="54" spans="1:7" x14ac:dyDescent="0.25">
      <c r="A54">
        <v>51</v>
      </c>
      <c r="B54" t="s">
        <v>850</v>
      </c>
      <c r="C54" s="1" t="s">
        <v>40</v>
      </c>
      <c r="D54" s="1">
        <v>450</v>
      </c>
      <c r="E54" s="1" t="s">
        <v>9</v>
      </c>
      <c r="F54" s="1" t="s">
        <v>9</v>
      </c>
      <c r="G54" t="s">
        <v>701</v>
      </c>
    </row>
    <row r="55" spans="1:7" x14ac:dyDescent="0.25">
      <c r="A55">
        <v>52</v>
      </c>
      <c r="B55" t="s">
        <v>850</v>
      </c>
      <c r="C55" s="1" t="s">
        <v>61</v>
      </c>
      <c r="D55" s="1">
        <v>647.5</v>
      </c>
      <c r="E55" s="1" t="s">
        <v>9</v>
      </c>
      <c r="F55" s="1" t="s">
        <v>9</v>
      </c>
      <c r="G55" t="s">
        <v>851</v>
      </c>
    </row>
    <row r="56" spans="1:7" x14ac:dyDescent="0.25">
      <c r="A56">
        <v>53</v>
      </c>
      <c r="B56" t="s">
        <v>850</v>
      </c>
      <c r="C56" s="1" t="s">
        <v>159</v>
      </c>
      <c r="D56" s="1">
        <v>440.73</v>
      </c>
      <c r="E56" s="1" t="s">
        <v>9</v>
      </c>
      <c r="F56" s="1" t="s">
        <v>9</v>
      </c>
      <c r="G56" t="s">
        <v>852</v>
      </c>
    </row>
    <row r="57" spans="1:7" x14ac:dyDescent="0.25">
      <c r="A57">
        <v>54</v>
      </c>
      <c r="B57" t="s">
        <v>850</v>
      </c>
      <c r="C57" s="1" t="s">
        <v>14</v>
      </c>
      <c r="D57" s="1">
        <v>438</v>
      </c>
      <c r="E57" s="1" t="s">
        <v>9</v>
      </c>
      <c r="F57" s="1" t="s">
        <v>9</v>
      </c>
      <c r="G57" t="s">
        <v>853</v>
      </c>
    </row>
    <row r="58" spans="1:7" x14ac:dyDescent="0.25">
      <c r="A58">
        <v>55</v>
      </c>
      <c r="B58" t="s">
        <v>850</v>
      </c>
      <c r="C58" s="1" t="s">
        <v>25</v>
      </c>
      <c r="D58" s="1">
        <v>425.76</v>
      </c>
      <c r="E58" s="1" t="s">
        <v>9</v>
      </c>
      <c r="F58" s="1" t="s">
        <v>9</v>
      </c>
      <c r="G58" t="s">
        <v>854</v>
      </c>
    </row>
    <row r="59" spans="1:7" x14ac:dyDescent="0.25">
      <c r="A59">
        <v>56</v>
      </c>
      <c r="B59" t="s">
        <v>850</v>
      </c>
      <c r="C59" s="1" t="s">
        <v>47</v>
      </c>
      <c r="D59" s="1">
        <v>446</v>
      </c>
      <c r="E59" s="1" t="s">
        <v>9</v>
      </c>
      <c r="F59" s="1" t="s">
        <v>9</v>
      </c>
      <c r="G59" t="s">
        <v>150</v>
      </c>
    </row>
    <row r="60" spans="1:7" x14ac:dyDescent="0.25">
      <c r="A60">
        <v>57</v>
      </c>
      <c r="B60" t="s">
        <v>855</v>
      </c>
      <c r="C60" s="1" t="s">
        <v>92</v>
      </c>
      <c r="D60" s="1">
        <v>884.3</v>
      </c>
      <c r="E60" s="1" t="s">
        <v>9</v>
      </c>
      <c r="F60" s="1" t="s">
        <v>9</v>
      </c>
      <c r="G60" t="s">
        <v>856</v>
      </c>
    </row>
    <row r="61" spans="1:7" x14ac:dyDescent="0.25">
      <c r="A61">
        <v>58</v>
      </c>
      <c r="B61" t="s">
        <v>855</v>
      </c>
      <c r="C61" s="1" t="s">
        <v>78</v>
      </c>
      <c r="D61" s="1">
        <v>313</v>
      </c>
      <c r="E61" s="1" t="s">
        <v>9</v>
      </c>
      <c r="F61" s="1" t="s">
        <v>9</v>
      </c>
      <c r="G61" t="s">
        <v>857</v>
      </c>
    </row>
    <row r="62" spans="1:7" x14ac:dyDescent="0.25">
      <c r="A62">
        <v>59</v>
      </c>
      <c r="B62" t="s">
        <v>855</v>
      </c>
      <c r="C62" s="1" t="s">
        <v>32</v>
      </c>
      <c r="D62" s="1">
        <v>427.66</v>
      </c>
      <c r="E62" s="1" t="s">
        <v>9</v>
      </c>
      <c r="F62" s="1" t="s">
        <v>9</v>
      </c>
      <c r="G62" t="s">
        <v>197</v>
      </c>
    </row>
    <row r="63" spans="1:7" x14ac:dyDescent="0.25">
      <c r="A63">
        <v>60</v>
      </c>
      <c r="B63" t="s">
        <v>855</v>
      </c>
      <c r="C63" s="1" t="s">
        <v>9</v>
      </c>
      <c r="D63" s="1" t="s">
        <v>9</v>
      </c>
      <c r="E63" s="1" t="s">
        <v>9</v>
      </c>
      <c r="F63" s="1">
        <v>242</v>
      </c>
      <c r="G63" t="s">
        <v>858</v>
      </c>
    </row>
    <row r="64" spans="1:7" x14ac:dyDescent="0.25">
      <c r="A64">
        <v>61</v>
      </c>
      <c r="B64" t="s">
        <v>859</v>
      </c>
      <c r="C64" s="1" t="s">
        <v>64</v>
      </c>
      <c r="D64" s="1">
        <v>602.73</v>
      </c>
      <c r="E64" s="1" t="s">
        <v>9</v>
      </c>
      <c r="F64" s="1" t="s">
        <v>9</v>
      </c>
      <c r="G64" t="s">
        <v>797</v>
      </c>
    </row>
    <row r="65" spans="1:7" x14ac:dyDescent="0.25">
      <c r="A65">
        <v>62</v>
      </c>
      <c r="B65" t="s">
        <v>859</v>
      </c>
      <c r="C65" s="1" t="s">
        <v>44</v>
      </c>
      <c r="D65" s="1">
        <v>422.4</v>
      </c>
      <c r="E65" s="1" t="s">
        <v>9</v>
      </c>
      <c r="F65" s="1" t="s">
        <v>9</v>
      </c>
      <c r="G65" t="s">
        <v>860</v>
      </c>
    </row>
    <row r="66" spans="1:7" x14ac:dyDescent="0.25">
      <c r="A66">
        <v>63</v>
      </c>
      <c r="B66" t="s">
        <v>861</v>
      </c>
      <c r="C66" s="1" t="s">
        <v>82</v>
      </c>
      <c r="D66" s="1">
        <v>289.60000000000002</v>
      </c>
      <c r="E66" s="1" t="s">
        <v>9</v>
      </c>
      <c r="F66" s="1" t="s">
        <v>9</v>
      </c>
      <c r="G66" t="s">
        <v>83</v>
      </c>
    </row>
    <row r="67" spans="1:7" x14ac:dyDescent="0.25">
      <c r="A67">
        <v>64</v>
      </c>
      <c r="B67" t="s">
        <v>862</v>
      </c>
      <c r="C67" s="1" t="s">
        <v>76</v>
      </c>
      <c r="D67" s="1">
        <v>600</v>
      </c>
      <c r="E67" s="1" t="s">
        <v>9</v>
      </c>
      <c r="F67" s="1" t="s">
        <v>9</v>
      </c>
      <c r="G67" t="s">
        <v>120</v>
      </c>
    </row>
    <row r="68" spans="1:7" x14ac:dyDescent="0.25">
      <c r="A68">
        <v>65</v>
      </c>
      <c r="B68" t="s">
        <v>862</v>
      </c>
      <c r="C68" s="1" t="s">
        <v>71</v>
      </c>
      <c r="D68" s="1">
        <v>20</v>
      </c>
      <c r="E68" s="1" t="s">
        <v>9</v>
      </c>
      <c r="F68" s="1" t="s">
        <v>9</v>
      </c>
      <c r="G68" t="s">
        <v>863</v>
      </c>
    </row>
    <row r="69" spans="1:7" x14ac:dyDescent="0.25">
      <c r="A69">
        <v>66</v>
      </c>
      <c r="B69" t="s">
        <v>862</v>
      </c>
      <c r="C69" s="1" t="s">
        <v>172</v>
      </c>
      <c r="D69" s="1">
        <v>450</v>
      </c>
      <c r="E69" s="1" t="s">
        <v>9</v>
      </c>
      <c r="F69" s="1" t="s">
        <v>9</v>
      </c>
      <c r="G69" t="s">
        <v>173</v>
      </c>
    </row>
    <row r="70" spans="1:7" x14ac:dyDescent="0.25">
      <c r="A70">
        <v>67</v>
      </c>
      <c r="B70" t="s">
        <v>864</v>
      </c>
      <c r="C70" s="1" t="s">
        <v>86</v>
      </c>
      <c r="D70" s="1">
        <v>1137</v>
      </c>
      <c r="E70" s="1" t="s">
        <v>9</v>
      </c>
      <c r="F70" s="1" t="s">
        <v>9</v>
      </c>
      <c r="G70" t="s">
        <v>865</v>
      </c>
    </row>
    <row r="71" spans="1:7" x14ac:dyDescent="0.25">
      <c r="A71">
        <v>68</v>
      </c>
      <c r="B71" t="s">
        <v>864</v>
      </c>
      <c r="C71" s="1" t="s">
        <v>68</v>
      </c>
      <c r="D71" s="1">
        <v>298</v>
      </c>
      <c r="E71" s="1" t="s">
        <v>9</v>
      </c>
      <c r="F71" s="1" t="s">
        <v>9</v>
      </c>
      <c r="G71" t="s">
        <v>866</v>
      </c>
    </row>
    <row r="72" spans="1:7" x14ac:dyDescent="0.25">
      <c r="A72">
        <v>69</v>
      </c>
      <c r="B72" t="s">
        <v>864</v>
      </c>
      <c r="C72" s="1" t="s">
        <v>62</v>
      </c>
      <c r="D72" s="1">
        <v>430</v>
      </c>
      <c r="E72" s="1" t="s">
        <v>9</v>
      </c>
      <c r="F72" s="1" t="s">
        <v>9</v>
      </c>
      <c r="G72" t="s">
        <v>867</v>
      </c>
    </row>
    <row r="73" spans="1:7" x14ac:dyDescent="0.25">
      <c r="A73">
        <v>70</v>
      </c>
      <c r="B73" t="s">
        <v>864</v>
      </c>
      <c r="C73" s="1" t="s">
        <v>72</v>
      </c>
      <c r="D73" s="1">
        <v>849.2</v>
      </c>
      <c r="E73" s="1" t="s">
        <v>9</v>
      </c>
      <c r="F73" s="1" t="s">
        <v>9</v>
      </c>
      <c r="G73" t="s">
        <v>868</v>
      </c>
    </row>
    <row r="74" spans="1:7" x14ac:dyDescent="0.25">
      <c r="A74">
        <v>71</v>
      </c>
      <c r="B74" t="s">
        <v>864</v>
      </c>
      <c r="C74" s="1" t="s">
        <v>87</v>
      </c>
      <c r="D74" s="1">
        <v>423.4</v>
      </c>
      <c r="E74" s="1" t="s">
        <v>9</v>
      </c>
      <c r="F74" s="1" t="s">
        <v>9</v>
      </c>
      <c r="G74" t="s">
        <v>869</v>
      </c>
    </row>
    <row r="75" spans="1:7" x14ac:dyDescent="0.25">
      <c r="A75">
        <v>72</v>
      </c>
      <c r="B75" t="s">
        <v>870</v>
      </c>
      <c r="C75" s="1" t="s">
        <v>81</v>
      </c>
      <c r="D75" s="1">
        <v>425</v>
      </c>
      <c r="E75" s="1" t="s">
        <v>9</v>
      </c>
      <c r="F75" s="1" t="s">
        <v>9</v>
      </c>
      <c r="G75" t="s">
        <v>871</v>
      </c>
    </row>
    <row r="76" spans="1:7" x14ac:dyDescent="0.25">
      <c r="A76">
        <v>73</v>
      </c>
      <c r="B76" t="s">
        <v>872</v>
      </c>
      <c r="C76" s="1" t="s">
        <v>9</v>
      </c>
      <c r="D76" s="1" t="s">
        <v>9</v>
      </c>
      <c r="E76" s="1" t="s">
        <v>9</v>
      </c>
      <c r="F76" s="1">
        <v>250</v>
      </c>
      <c r="G76" t="s">
        <v>873</v>
      </c>
    </row>
    <row r="77" spans="1:7" x14ac:dyDescent="0.25">
      <c r="A77">
        <v>74</v>
      </c>
      <c r="B77" t="s">
        <v>872</v>
      </c>
      <c r="C77" s="1" t="s">
        <v>9</v>
      </c>
      <c r="D77" s="1" t="s">
        <v>9</v>
      </c>
      <c r="E77" s="1" t="s">
        <v>9</v>
      </c>
      <c r="F77" s="1">
        <v>1</v>
      </c>
      <c r="G77" t="s">
        <v>807</v>
      </c>
    </row>
    <row r="78" spans="1:7" x14ac:dyDescent="0.25">
      <c r="A78">
        <v>75</v>
      </c>
      <c r="B78" t="s">
        <v>872</v>
      </c>
      <c r="C78" s="1" t="s">
        <v>9</v>
      </c>
      <c r="D78" s="1" t="s">
        <v>9</v>
      </c>
      <c r="E78" s="1" t="s">
        <v>9</v>
      </c>
      <c r="F78" s="1">
        <v>1003.35</v>
      </c>
      <c r="G78" t="s">
        <v>874</v>
      </c>
    </row>
    <row r="79" spans="1:7" x14ac:dyDescent="0.25">
      <c r="A79">
        <v>76</v>
      </c>
      <c r="B79" t="s">
        <v>872</v>
      </c>
      <c r="C79" s="1" t="s">
        <v>9</v>
      </c>
      <c r="D79" s="1" t="s">
        <v>9</v>
      </c>
      <c r="E79" s="1" t="s">
        <v>9</v>
      </c>
      <c r="F79" s="1">
        <v>1</v>
      </c>
      <c r="G79" t="s">
        <v>807</v>
      </c>
    </row>
    <row r="80" spans="1:7" x14ac:dyDescent="0.25">
      <c r="A80">
        <v>77</v>
      </c>
      <c r="B80" t="s">
        <v>872</v>
      </c>
      <c r="C80" s="1" t="s">
        <v>9</v>
      </c>
      <c r="D80" s="1" t="s">
        <v>9</v>
      </c>
      <c r="E80" s="1" t="s">
        <v>9</v>
      </c>
      <c r="F80" s="1">
        <v>216</v>
      </c>
      <c r="G80" t="s">
        <v>875</v>
      </c>
    </row>
    <row r="81" spans="1:7" x14ac:dyDescent="0.25">
      <c r="A81">
        <v>78</v>
      </c>
      <c r="B81" t="s">
        <v>872</v>
      </c>
      <c r="C81" s="1" t="s">
        <v>9</v>
      </c>
      <c r="D81" s="1" t="s">
        <v>9</v>
      </c>
      <c r="E81" s="1" t="s">
        <v>9</v>
      </c>
      <c r="F81" s="1">
        <v>1</v>
      </c>
      <c r="G81" t="s">
        <v>807</v>
      </c>
    </row>
    <row r="82" spans="1:7" x14ac:dyDescent="0.25">
      <c r="A82">
        <v>79</v>
      </c>
      <c r="B82" t="s">
        <v>872</v>
      </c>
      <c r="C82" s="1" t="s">
        <v>9</v>
      </c>
      <c r="D82" s="1" t="s">
        <v>9</v>
      </c>
      <c r="E82" s="1" t="s">
        <v>9</v>
      </c>
      <c r="F82" s="1">
        <v>1400</v>
      </c>
      <c r="G82" t="s">
        <v>876</v>
      </c>
    </row>
    <row r="83" spans="1:7" x14ac:dyDescent="0.25">
      <c r="A83">
        <v>80</v>
      </c>
      <c r="B83" t="s">
        <v>872</v>
      </c>
      <c r="C83" s="1" t="s">
        <v>9</v>
      </c>
      <c r="D83" s="1" t="s">
        <v>9</v>
      </c>
      <c r="E83" s="1" t="s">
        <v>9</v>
      </c>
      <c r="F83" s="1">
        <v>1</v>
      </c>
      <c r="G83" t="s">
        <v>807</v>
      </c>
    </row>
    <row r="84" spans="1:7" x14ac:dyDescent="0.25">
      <c r="A84">
        <v>81</v>
      </c>
      <c r="B84" t="s">
        <v>872</v>
      </c>
      <c r="C84" s="1" t="s">
        <v>9</v>
      </c>
      <c r="D84" s="1" t="s">
        <v>9</v>
      </c>
      <c r="E84" s="1" t="s">
        <v>9</v>
      </c>
      <c r="F84" s="1">
        <v>2000</v>
      </c>
      <c r="G84" t="s">
        <v>877</v>
      </c>
    </row>
    <row r="85" spans="1:7" x14ac:dyDescent="0.25">
      <c r="A85">
        <v>82</v>
      </c>
      <c r="B85" t="s">
        <v>872</v>
      </c>
      <c r="C85" s="1" t="s">
        <v>9</v>
      </c>
      <c r="D85" s="1" t="s">
        <v>9</v>
      </c>
      <c r="E85" s="1" t="s">
        <v>9</v>
      </c>
      <c r="F85" s="1">
        <v>1</v>
      </c>
      <c r="G85" t="s">
        <v>807</v>
      </c>
    </row>
    <row r="86" spans="1:7" x14ac:dyDescent="0.25">
      <c r="A86">
        <v>83</v>
      </c>
      <c r="B86" t="s">
        <v>872</v>
      </c>
      <c r="C86" s="1" t="s">
        <v>80</v>
      </c>
      <c r="D86" s="1">
        <v>398</v>
      </c>
      <c r="E86" s="1" t="s">
        <v>9</v>
      </c>
      <c r="F86" s="1" t="s">
        <v>9</v>
      </c>
      <c r="G86" t="s">
        <v>878</v>
      </c>
    </row>
    <row r="87" spans="1:7" x14ac:dyDescent="0.25">
      <c r="A87">
        <v>84</v>
      </c>
      <c r="B87" t="s">
        <v>872</v>
      </c>
      <c r="C87" s="1" t="s">
        <v>88</v>
      </c>
      <c r="D87" s="1">
        <v>697.9</v>
      </c>
      <c r="E87" s="1" t="s">
        <v>9</v>
      </c>
      <c r="F87" s="1" t="s">
        <v>9</v>
      </c>
      <c r="G87" t="s">
        <v>879</v>
      </c>
    </row>
    <row r="88" spans="1:7" x14ac:dyDescent="0.25">
      <c r="A88">
        <v>85</v>
      </c>
      <c r="B88" t="s">
        <v>880</v>
      </c>
      <c r="C88" s="1" t="s">
        <v>9</v>
      </c>
      <c r="D88" s="1" t="s">
        <v>9</v>
      </c>
      <c r="E88" s="1" t="s">
        <v>9</v>
      </c>
      <c r="F88" s="1">
        <v>10</v>
      </c>
      <c r="G88" t="s">
        <v>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6"/>
  <sheetViews>
    <sheetView topLeftCell="B1" workbookViewId="0">
      <pane ySplit="3" topLeftCell="A91" activePane="bottomLeft" state="frozen"/>
      <selection pane="bottomLeft" activeCell="D102" sqref="D102"/>
    </sheetView>
  </sheetViews>
  <sheetFormatPr defaultRowHeight="15" x14ac:dyDescent="0.25"/>
  <cols>
    <col min="2" max="2" width="11.85546875" customWidth="1"/>
    <col min="3" max="3" width="7.140625" customWidth="1"/>
    <col min="4" max="4" width="8.7109375" customWidth="1"/>
    <col min="5" max="5" width="8.85546875" customWidth="1"/>
    <col min="6" max="6" width="9.28515625" customWidth="1"/>
    <col min="7" max="7" width="11.7109375" customWidth="1"/>
    <col min="8" max="8" width="9.5703125" customWidth="1"/>
    <col min="11" max="11" width="13.5703125" customWidth="1"/>
  </cols>
  <sheetData>
    <row r="1" spans="1:15" x14ac:dyDescent="0.25">
      <c r="A1" s="1"/>
      <c r="B1" t="s">
        <v>0</v>
      </c>
      <c r="D1" t="s">
        <v>1</v>
      </c>
      <c r="E1" t="s">
        <v>2</v>
      </c>
      <c r="F1" t="s">
        <v>3</v>
      </c>
      <c r="G1" t="s">
        <v>4</v>
      </c>
      <c r="I1" t="s">
        <v>662</v>
      </c>
      <c r="J1" t="s">
        <v>750</v>
      </c>
      <c r="K1" s="9" t="s">
        <v>751</v>
      </c>
      <c r="L1" s="9"/>
      <c r="M1" t="s">
        <v>881</v>
      </c>
      <c r="N1" t="s">
        <v>750</v>
      </c>
    </row>
    <row r="2" spans="1:15" x14ac:dyDescent="0.25">
      <c r="B2" s="1">
        <v>46015.3</v>
      </c>
      <c r="D2" s="1">
        <v>36491.049999999996</v>
      </c>
      <c r="E2" s="1">
        <v>300</v>
      </c>
      <c r="F2" s="1">
        <v>47890.99</v>
      </c>
      <c r="G2" s="3">
        <v>34915.360000000008</v>
      </c>
      <c r="I2" s="1">
        <v>26157.629999999997</v>
      </c>
      <c r="J2" s="1">
        <v>139.50441993406895</v>
      </c>
      <c r="L2" s="1">
        <v>-1575.6899999999878</v>
      </c>
      <c r="M2" s="1">
        <v>36000</v>
      </c>
      <c r="N2" s="6">
        <v>101.36402777777778</v>
      </c>
      <c r="O2" s="1"/>
    </row>
    <row r="3" spans="1:15" x14ac:dyDescent="0.25">
      <c r="B3" t="s">
        <v>5</v>
      </c>
      <c r="C3" t="s">
        <v>6</v>
      </c>
      <c r="D3" s="1" t="s">
        <v>7</v>
      </c>
      <c r="E3" s="1" t="s">
        <v>7</v>
      </c>
      <c r="F3" s="1" t="s">
        <v>7</v>
      </c>
      <c r="G3" t="s">
        <v>882</v>
      </c>
    </row>
    <row r="4" spans="1:15" x14ac:dyDescent="0.25">
      <c r="A4">
        <v>1</v>
      </c>
      <c r="B4" t="s">
        <v>880</v>
      </c>
      <c r="C4" t="s">
        <v>9</v>
      </c>
      <c r="D4" s="1" t="s">
        <v>9</v>
      </c>
      <c r="E4" s="1" t="s">
        <v>9</v>
      </c>
      <c r="F4" s="1">
        <v>90</v>
      </c>
      <c r="G4" t="s">
        <v>10</v>
      </c>
      <c r="L4" s="1"/>
      <c r="M4" s="1"/>
    </row>
    <row r="5" spans="1:15" x14ac:dyDescent="0.25">
      <c r="A5">
        <v>2</v>
      </c>
      <c r="B5" t="s">
        <v>883</v>
      </c>
      <c r="C5" t="s">
        <v>17</v>
      </c>
      <c r="D5" s="1">
        <v>850</v>
      </c>
      <c r="E5" s="1" t="s">
        <v>9</v>
      </c>
      <c r="F5" s="1" t="s">
        <v>9</v>
      </c>
      <c r="G5" t="s">
        <v>884</v>
      </c>
      <c r="M5" s="1"/>
    </row>
    <row r="6" spans="1:15" x14ac:dyDescent="0.25">
      <c r="A6">
        <v>3</v>
      </c>
      <c r="B6" t="s">
        <v>883</v>
      </c>
      <c r="C6" t="s">
        <v>11</v>
      </c>
      <c r="D6" s="1">
        <v>320</v>
      </c>
      <c r="E6" s="1" t="s">
        <v>9</v>
      </c>
      <c r="F6" s="1" t="s">
        <v>9</v>
      </c>
      <c r="G6" t="s">
        <v>885</v>
      </c>
      <c r="M6" s="1"/>
    </row>
    <row r="7" spans="1:15" x14ac:dyDescent="0.25">
      <c r="A7">
        <v>4</v>
      </c>
      <c r="B7" t="s">
        <v>883</v>
      </c>
      <c r="C7" t="s">
        <v>13</v>
      </c>
      <c r="D7" s="1">
        <v>450</v>
      </c>
      <c r="E7" s="1" t="s">
        <v>9</v>
      </c>
      <c r="F7" s="1" t="s">
        <v>9</v>
      </c>
      <c r="G7" t="s">
        <v>656</v>
      </c>
      <c r="M7" s="1"/>
    </row>
    <row r="8" spans="1:15" x14ac:dyDescent="0.25">
      <c r="A8">
        <v>5</v>
      </c>
      <c r="B8" t="s">
        <v>883</v>
      </c>
      <c r="C8" t="s">
        <v>79</v>
      </c>
      <c r="D8" s="1">
        <v>400</v>
      </c>
      <c r="E8" s="1" t="s">
        <v>9</v>
      </c>
      <c r="F8" s="1" t="s">
        <v>9</v>
      </c>
      <c r="G8" t="s">
        <v>815</v>
      </c>
      <c r="M8" s="1"/>
    </row>
    <row r="9" spans="1:15" x14ac:dyDescent="0.25">
      <c r="A9">
        <v>6</v>
      </c>
      <c r="B9" t="s">
        <v>883</v>
      </c>
      <c r="C9" t="s">
        <v>886</v>
      </c>
      <c r="D9" s="1">
        <v>1893</v>
      </c>
      <c r="E9" s="1" t="s">
        <v>9</v>
      </c>
      <c r="F9" s="1" t="s">
        <v>9</v>
      </c>
      <c r="G9" t="s">
        <v>887</v>
      </c>
      <c r="M9" s="1"/>
    </row>
    <row r="10" spans="1:15" x14ac:dyDescent="0.25">
      <c r="A10">
        <v>7</v>
      </c>
      <c r="B10" t="s">
        <v>888</v>
      </c>
      <c r="C10" t="s">
        <v>273</v>
      </c>
      <c r="D10" s="1">
        <v>700</v>
      </c>
      <c r="E10" s="1" t="s">
        <v>9</v>
      </c>
      <c r="F10" s="1" t="s">
        <v>9</v>
      </c>
      <c r="G10" t="s">
        <v>274</v>
      </c>
      <c r="M10" s="1"/>
    </row>
    <row r="11" spans="1:15" x14ac:dyDescent="0.25">
      <c r="A11">
        <v>8</v>
      </c>
      <c r="B11" t="s">
        <v>889</v>
      </c>
      <c r="C11" t="s">
        <v>9</v>
      </c>
      <c r="D11" s="1" t="s">
        <v>9</v>
      </c>
      <c r="E11" s="1" t="s">
        <v>9</v>
      </c>
      <c r="F11" s="1">
        <v>2640</v>
      </c>
      <c r="G11" t="s">
        <v>890</v>
      </c>
    </row>
    <row r="12" spans="1:15" x14ac:dyDescent="0.25">
      <c r="A12">
        <v>9</v>
      </c>
      <c r="B12" t="s">
        <v>889</v>
      </c>
      <c r="C12" t="s">
        <v>9</v>
      </c>
      <c r="D12" s="1" t="s">
        <v>9</v>
      </c>
      <c r="E12" s="1" t="s">
        <v>9</v>
      </c>
      <c r="F12" s="1">
        <v>1</v>
      </c>
      <c r="G12" t="s">
        <v>807</v>
      </c>
      <c r="L12" s="1"/>
      <c r="M12" s="1"/>
    </row>
    <row r="13" spans="1:15" x14ac:dyDescent="0.25">
      <c r="A13">
        <v>10</v>
      </c>
      <c r="B13" t="s">
        <v>889</v>
      </c>
      <c r="C13" t="s">
        <v>9</v>
      </c>
      <c r="D13" s="1" t="s">
        <v>9</v>
      </c>
      <c r="E13" s="1" t="s">
        <v>9</v>
      </c>
      <c r="F13" s="1">
        <v>1</v>
      </c>
      <c r="G13" t="s">
        <v>807</v>
      </c>
    </row>
    <row r="14" spans="1:15" x14ac:dyDescent="0.25">
      <c r="A14">
        <v>11</v>
      </c>
      <c r="B14" t="s">
        <v>889</v>
      </c>
      <c r="C14" t="s">
        <v>9</v>
      </c>
      <c r="D14" s="1" t="s">
        <v>9</v>
      </c>
      <c r="E14" s="1" t="s">
        <v>9</v>
      </c>
      <c r="F14" s="1">
        <v>2160</v>
      </c>
      <c r="G14" t="s">
        <v>891</v>
      </c>
      <c r="M14" s="1"/>
    </row>
    <row r="15" spans="1:15" x14ac:dyDescent="0.25">
      <c r="A15">
        <v>12</v>
      </c>
      <c r="B15" t="s">
        <v>889</v>
      </c>
      <c r="C15" t="s">
        <v>9</v>
      </c>
      <c r="D15" s="1" t="s">
        <v>9</v>
      </c>
      <c r="E15" s="1" t="s">
        <v>9</v>
      </c>
      <c r="F15" s="1">
        <v>180</v>
      </c>
      <c r="G15" t="s">
        <v>892</v>
      </c>
    </row>
    <row r="16" spans="1:15" x14ac:dyDescent="0.25">
      <c r="A16">
        <v>13</v>
      </c>
      <c r="B16" t="s">
        <v>889</v>
      </c>
      <c r="C16" t="s">
        <v>9</v>
      </c>
      <c r="D16" s="1" t="s">
        <v>9</v>
      </c>
      <c r="E16" s="1" t="s">
        <v>9</v>
      </c>
      <c r="F16" s="1">
        <v>1</v>
      </c>
      <c r="G16" t="s">
        <v>807</v>
      </c>
    </row>
    <row r="17" spans="1:7" x14ac:dyDescent="0.25">
      <c r="A17">
        <v>14</v>
      </c>
      <c r="B17" t="s">
        <v>889</v>
      </c>
      <c r="C17" t="s">
        <v>9</v>
      </c>
      <c r="D17" s="1" t="s">
        <v>9</v>
      </c>
      <c r="E17" s="1" t="s">
        <v>9</v>
      </c>
      <c r="F17" s="1">
        <v>48.3</v>
      </c>
      <c r="G17" t="s">
        <v>15</v>
      </c>
    </row>
    <row r="18" spans="1:7" x14ac:dyDescent="0.25">
      <c r="A18">
        <v>15</v>
      </c>
      <c r="B18" t="s">
        <v>889</v>
      </c>
      <c r="C18" t="s">
        <v>9</v>
      </c>
      <c r="D18" s="1" t="s">
        <v>9</v>
      </c>
      <c r="E18" s="1" t="s">
        <v>9</v>
      </c>
      <c r="F18" s="1">
        <v>9660</v>
      </c>
      <c r="G18" t="s">
        <v>893</v>
      </c>
    </row>
    <row r="19" spans="1:7" x14ac:dyDescent="0.25">
      <c r="A19">
        <v>16</v>
      </c>
      <c r="B19" t="s">
        <v>894</v>
      </c>
      <c r="C19" t="s">
        <v>35</v>
      </c>
      <c r="D19" s="1">
        <v>405</v>
      </c>
      <c r="E19" s="1" t="s">
        <v>9</v>
      </c>
      <c r="F19" s="1" t="s">
        <v>9</v>
      </c>
      <c r="G19" t="s">
        <v>117</v>
      </c>
    </row>
    <row r="20" spans="1:7" x14ac:dyDescent="0.25">
      <c r="A20">
        <v>17</v>
      </c>
      <c r="B20" t="s">
        <v>894</v>
      </c>
      <c r="C20" t="s">
        <v>9</v>
      </c>
      <c r="D20" s="1" t="s">
        <v>9</v>
      </c>
      <c r="E20" s="1" t="s">
        <v>9</v>
      </c>
      <c r="F20" s="1">
        <v>7254.01</v>
      </c>
      <c r="G20" t="s">
        <v>895</v>
      </c>
    </row>
    <row r="21" spans="1:7" x14ac:dyDescent="0.25">
      <c r="A21">
        <v>18</v>
      </c>
      <c r="B21" t="s">
        <v>894</v>
      </c>
      <c r="C21" t="s">
        <v>9</v>
      </c>
      <c r="D21" s="1" t="s">
        <v>9</v>
      </c>
      <c r="E21" s="1" t="s">
        <v>9</v>
      </c>
      <c r="F21" s="1">
        <v>2</v>
      </c>
      <c r="G21" t="s">
        <v>807</v>
      </c>
    </row>
    <row r="22" spans="1:7" x14ac:dyDescent="0.25">
      <c r="A22">
        <v>19</v>
      </c>
      <c r="B22" t="s">
        <v>894</v>
      </c>
      <c r="C22" t="s">
        <v>9</v>
      </c>
      <c r="D22" s="1" t="s">
        <v>9</v>
      </c>
      <c r="E22" s="1" t="s">
        <v>9</v>
      </c>
      <c r="F22" s="1">
        <v>1</v>
      </c>
      <c r="G22" t="s">
        <v>807</v>
      </c>
    </row>
    <row r="23" spans="1:7" x14ac:dyDescent="0.25">
      <c r="A23">
        <v>20</v>
      </c>
      <c r="B23" t="s">
        <v>894</v>
      </c>
      <c r="C23" t="s">
        <v>9</v>
      </c>
      <c r="D23" s="1" t="s">
        <v>9</v>
      </c>
      <c r="E23" s="1" t="s">
        <v>9</v>
      </c>
      <c r="F23" s="1">
        <v>775.2</v>
      </c>
      <c r="G23" t="s">
        <v>896</v>
      </c>
    </row>
    <row r="24" spans="1:7" x14ac:dyDescent="0.25">
      <c r="A24">
        <v>21</v>
      </c>
      <c r="B24" t="s">
        <v>894</v>
      </c>
      <c r="C24" t="s">
        <v>9</v>
      </c>
      <c r="D24" s="1" t="s">
        <v>9</v>
      </c>
      <c r="E24" s="1" t="s">
        <v>9</v>
      </c>
      <c r="F24" s="1">
        <v>1</v>
      </c>
      <c r="G24" t="s">
        <v>807</v>
      </c>
    </row>
    <row r="25" spans="1:7" x14ac:dyDescent="0.25">
      <c r="A25">
        <v>22</v>
      </c>
      <c r="B25" t="s">
        <v>894</v>
      </c>
      <c r="C25" t="s">
        <v>9</v>
      </c>
      <c r="D25" s="1" t="s">
        <v>9</v>
      </c>
      <c r="E25" s="1" t="s">
        <v>9</v>
      </c>
      <c r="F25" s="1">
        <v>2703.12</v>
      </c>
      <c r="G25" t="s">
        <v>140</v>
      </c>
    </row>
    <row r="26" spans="1:7" x14ac:dyDescent="0.25">
      <c r="A26">
        <v>23</v>
      </c>
      <c r="B26" t="s">
        <v>894</v>
      </c>
      <c r="C26" t="s">
        <v>172</v>
      </c>
      <c r="D26" s="1">
        <v>400</v>
      </c>
      <c r="E26" s="1" t="s">
        <v>9</v>
      </c>
      <c r="F26" s="1" t="s">
        <v>9</v>
      </c>
      <c r="G26" t="s">
        <v>173</v>
      </c>
    </row>
    <row r="27" spans="1:7" x14ac:dyDescent="0.25">
      <c r="A27">
        <v>24</v>
      </c>
      <c r="B27" t="s">
        <v>897</v>
      </c>
      <c r="C27" t="s">
        <v>20</v>
      </c>
      <c r="D27" s="1">
        <v>423.3</v>
      </c>
      <c r="E27" s="1" t="s">
        <v>9</v>
      </c>
      <c r="F27" s="1" t="s">
        <v>9</v>
      </c>
      <c r="G27" t="s">
        <v>898</v>
      </c>
    </row>
    <row r="28" spans="1:7" x14ac:dyDescent="0.25">
      <c r="A28">
        <v>25</v>
      </c>
      <c r="B28" t="s">
        <v>899</v>
      </c>
      <c r="C28" t="s">
        <v>42</v>
      </c>
      <c r="D28" s="1">
        <v>1000</v>
      </c>
      <c r="E28" s="1" t="s">
        <v>9</v>
      </c>
      <c r="F28" s="1" t="s">
        <v>9</v>
      </c>
      <c r="G28" t="s">
        <v>43</v>
      </c>
    </row>
    <row r="29" spans="1:7" x14ac:dyDescent="0.25">
      <c r="A29">
        <v>26</v>
      </c>
      <c r="B29" t="s">
        <v>899</v>
      </c>
      <c r="C29" t="s">
        <v>9</v>
      </c>
      <c r="D29" s="1" t="s">
        <v>9</v>
      </c>
      <c r="E29" s="1">
        <v>100</v>
      </c>
      <c r="F29" s="1" t="s">
        <v>9</v>
      </c>
      <c r="G29" t="s">
        <v>900</v>
      </c>
    </row>
    <row r="30" spans="1:7" x14ac:dyDescent="0.25">
      <c r="A30">
        <v>27</v>
      </c>
      <c r="B30" t="s">
        <v>899</v>
      </c>
      <c r="C30" t="s">
        <v>33</v>
      </c>
      <c r="D30" s="1">
        <v>455.53</v>
      </c>
      <c r="E30" s="1" t="s">
        <v>9</v>
      </c>
      <c r="F30" s="1" t="s">
        <v>9</v>
      </c>
      <c r="G30" t="s">
        <v>34</v>
      </c>
    </row>
    <row r="31" spans="1:7" x14ac:dyDescent="0.25">
      <c r="A31">
        <v>28</v>
      </c>
      <c r="B31" t="s">
        <v>899</v>
      </c>
      <c r="C31" t="s">
        <v>31</v>
      </c>
      <c r="D31" s="1">
        <v>444</v>
      </c>
      <c r="E31" s="1" t="s">
        <v>9</v>
      </c>
      <c r="F31" s="1" t="s">
        <v>9</v>
      </c>
      <c r="G31" t="s">
        <v>901</v>
      </c>
    </row>
    <row r="32" spans="1:7" x14ac:dyDescent="0.25">
      <c r="A32">
        <v>29</v>
      </c>
      <c r="B32" t="s">
        <v>899</v>
      </c>
      <c r="C32" t="s">
        <v>9</v>
      </c>
      <c r="D32" s="1" t="s">
        <v>9</v>
      </c>
      <c r="E32" s="1" t="s">
        <v>9</v>
      </c>
      <c r="F32" s="1">
        <v>500</v>
      </c>
      <c r="G32" t="s">
        <v>75</v>
      </c>
    </row>
    <row r="33" spans="1:7" x14ac:dyDescent="0.25">
      <c r="A33">
        <v>30</v>
      </c>
      <c r="B33" t="s">
        <v>899</v>
      </c>
      <c r="C33" t="s">
        <v>22</v>
      </c>
      <c r="D33" s="1">
        <v>424</v>
      </c>
      <c r="E33" s="1" t="s">
        <v>9</v>
      </c>
      <c r="F33" s="1" t="s">
        <v>9</v>
      </c>
      <c r="G33" t="s">
        <v>902</v>
      </c>
    </row>
    <row r="34" spans="1:7" x14ac:dyDescent="0.25">
      <c r="A34">
        <v>31</v>
      </c>
      <c r="B34" t="s">
        <v>899</v>
      </c>
      <c r="C34" t="s">
        <v>29</v>
      </c>
      <c r="D34" s="1">
        <v>440</v>
      </c>
      <c r="E34" s="1" t="s">
        <v>9</v>
      </c>
      <c r="F34" s="1" t="s">
        <v>9</v>
      </c>
      <c r="G34" t="s">
        <v>680</v>
      </c>
    </row>
    <row r="35" spans="1:7" x14ac:dyDescent="0.25">
      <c r="A35">
        <v>32</v>
      </c>
      <c r="B35" t="s">
        <v>903</v>
      </c>
      <c r="C35" t="s">
        <v>28</v>
      </c>
      <c r="D35" s="1">
        <v>315.5</v>
      </c>
      <c r="E35" s="1" t="s">
        <v>9</v>
      </c>
      <c r="F35" s="1" t="s">
        <v>9</v>
      </c>
      <c r="G35" t="s">
        <v>904</v>
      </c>
    </row>
    <row r="36" spans="1:7" x14ac:dyDescent="0.25">
      <c r="A36">
        <v>33</v>
      </c>
      <c r="B36" t="s">
        <v>903</v>
      </c>
      <c r="C36" t="s">
        <v>18</v>
      </c>
      <c r="D36" s="1">
        <v>880.3</v>
      </c>
      <c r="E36" s="1" t="s">
        <v>9</v>
      </c>
      <c r="F36" s="1" t="s">
        <v>9</v>
      </c>
      <c r="G36" t="s">
        <v>905</v>
      </c>
    </row>
    <row r="37" spans="1:7" x14ac:dyDescent="0.25">
      <c r="A37">
        <v>34</v>
      </c>
      <c r="B37" t="s">
        <v>903</v>
      </c>
      <c r="C37" t="s">
        <v>25</v>
      </c>
      <c r="D37" s="1">
        <v>425.76</v>
      </c>
      <c r="E37" s="1" t="s">
        <v>9</v>
      </c>
      <c r="F37" s="1" t="s">
        <v>9</v>
      </c>
      <c r="G37" t="s">
        <v>854</v>
      </c>
    </row>
    <row r="38" spans="1:7" x14ac:dyDescent="0.25">
      <c r="A38">
        <v>35</v>
      </c>
      <c r="B38" t="s">
        <v>903</v>
      </c>
      <c r="C38" t="s">
        <v>49</v>
      </c>
      <c r="D38" s="1">
        <v>313.56</v>
      </c>
      <c r="E38" s="1" t="s">
        <v>9</v>
      </c>
      <c r="F38" s="1" t="s">
        <v>9</v>
      </c>
      <c r="G38" t="s">
        <v>50</v>
      </c>
    </row>
    <row r="39" spans="1:7" x14ac:dyDescent="0.25">
      <c r="A39">
        <v>36</v>
      </c>
      <c r="B39" t="s">
        <v>906</v>
      </c>
      <c r="C39" t="s">
        <v>36</v>
      </c>
      <c r="D39" s="1">
        <v>423.8</v>
      </c>
      <c r="E39" s="1" t="s">
        <v>9</v>
      </c>
      <c r="F39" s="1" t="s">
        <v>9</v>
      </c>
      <c r="G39" t="s">
        <v>907</v>
      </c>
    </row>
    <row r="40" spans="1:7" x14ac:dyDescent="0.25">
      <c r="A40">
        <v>37</v>
      </c>
      <c r="B40" t="s">
        <v>906</v>
      </c>
      <c r="C40" t="s">
        <v>54</v>
      </c>
      <c r="D40" s="1">
        <v>430</v>
      </c>
      <c r="E40" s="1" t="s">
        <v>9</v>
      </c>
      <c r="F40" s="1" t="s">
        <v>9</v>
      </c>
      <c r="G40" t="s">
        <v>908</v>
      </c>
    </row>
    <row r="41" spans="1:7" x14ac:dyDescent="0.25">
      <c r="A41">
        <v>38</v>
      </c>
      <c r="B41" t="s">
        <v>906</v>
      </c>
      <c r="C41" t="s">
        <v>55</v>
      </c>
      <c r="D41" s="1">
        <v>592.1</v>
      </c>
      <c r="E41" s="1" t="s">
        <v>9</v>
      </c>
      <c r="F41" s="1" t="s">
        <v>9</v>
      </c>
      <c r="G41" t="s">
        <v>909</v>
      </c>
    </row>
    <row r="42" spans="1:7" x14ac:dyDescent="0.25">
      <c r="A42">
        <v>39</v>
      </c>
      <c r="B42" t="s">
        <v>910</v>
      </c>
      <c r="C42" t="s">
        <v>133</v>
      </c>
      <c r="D42" s="1">
        <v>1200</v>
      </c>
      <c r="E42" s="1" t="s">
        <v>9</v>
      </c>
      <c r="F42" s="1" t="s">
        <v>9</v>
      </c>
      <c r="G42" t="s">
        <v>911</v>
      </c>
    </row>
    <row r="43" spans="1:7" x14ac:dyDescent="0.25">
      <c r="A43">
        <v>40</v>
      </c>
      <c r="B43" t="s">
        <v>910</v>
      </c>
      <c r="C43" t="s">
        <v>122</v>
      </c>
      <c r="D43" s="1">
        <v>271</v>
      </c>
      <c r="E43" s="1" t="s">
        <v>9</v>
      </c>
      <c r="F43" s="1" t="s">
        <v>9</v>
      </c>
      <c r="G43" t="s">
        <v>123</v>
      </c>
    </row>
    <row r="44" spans="1:7" x14ac:dyDescent="0.25">
      <c r="A44">
        <v>41</v>
      </c>
      <c r="B44" t="s">
        <v>910</v>
      </c>
      <c r="C44" t="s">
        <v>76</v>
      </c>
      <c r="D44" s="1">
        <v>600</v>
      </c>
      <c r="E44" s="1" t="s">
        <v>9</v>
      </c>
      <c r="F44" s="1" t="s">
        <v>9</v>
      </c>
      <c r="G44" t="s">
        <v>120</v>
      </c>
    </row>
    <row r="45" spans="1:7" x14ac:dyDescent="0.25">
      <c r="A45">
        <v>42</v>
      </c>
      <c r="B45" t="s">
        <v>910</v>
      </c>
      <c r="C45" t="s">
        <v>9</v>
      </c>
      <c r="D45" s="1" t="s">
        <v>9</v>
      </c>
      <c r="E45" s="1">
        <v>100</v>
      </c>
      <c r="F45" s="1" t="s">
        <v>9</v>
      </c>
      <c r="G45" t="s">
        <v>115</v>
      </c>
    </row>
    <row r="46" spans="1:7" x14ac:dyDescent="0.25">
      <c r="A46">
        <v>43</v>
      </c>
      <c r="B46" t="s">
        <v>910</v>
      </c>
      <c r="C46" t="s">
        <v>73</v>
      </c>
      <c r="D46" s="1">
        <v>398</v>
      </c>
      <c r="E46" s="1" t="s">
        <v>9</v>
      </c>
      <c r="F46" s="1" t="s">
        <v>9</v>
      </c>
      <c r="G46" t="s">
        <v>912</v>
      </c>
    </row>
    <row r="47" spans="1:7" x14ac:dyDescent="0.25">
      <c r="A47">
        <v>44</v>
      </c>
      <c r="B47" t="s">
        <v>910</v>
      </c>
      <c r="C47" t="s">
        <v>52</v>
      </c>
      <c r="D47" s="1">
        <v>997</v>
      </c>
      <c r="E47" s="1" t="s">
        <v>9</v>
      </c>
      <c r="F47" s="1" t="s">
        <v>9</v>
      </c>
      <c r="G47" t="s">
        <v>913</v>
      </c>
    </row>
    <row r="48" spans="1:7" x14ac:dyDescent="0.25">
      <c r="A48">
        <v>45</v>
      </c>
      <c r="B48" t="s">
        <v>910</v>
      </c>
      <c r="C48" t="s">
        <v>51</v>
      </c>
      <c r="D48" s="1">
        <v>431.8</v>
      </c>
      <c r="E48" s="1" t="s">
        <v>9</v>
      </c>
      <c r="F48" s="1" t="s">
        <v>9</v>
      </c>
      <c r="G48" t="s">
        <v>914</v>
      </c>
    </row>
    <row r="49" spans="1:13" x14ac:dyDescent="0.25">
      <c r="A49">
        <v>46</v>
      </c>
      <c r="B49" t="s">
        <v>910</v>
      </c>
      <c r="C49" t="s">
        <v>9</v>
      </c>
      <c r="D49" s="1" t="s">
        <v>9</v>
      </c>
      <c r="E49" s="1">
        <v>100</v>
      </c>
      <c r="F49" s="1" t="s">
        <v>9</v>
      </c>
      <c r="G49" t="s">
        <v>126</v>
      </c>
    </row>
    <row r="50" spans="1:13" x14ac:dyDescent="0.25">
      <c r="A50">
        <v>47</v>
      </c>
      <c r="B50" t="s">
        <v>910</v>
      </c>
      <c r="C50" t="s">
        <v>58</v>
      </c>
      <c r="D50" s="1">
        <v>607.1</v>
      </c>
      <c r="E50" s="1" t="s">
        <v>9</v>
      </c>
      <c r="F50" s="1" t="s">
        <v>9</v>
      </c>
      <c r="G50" t="s">
        <v>915</v>
      </c>
    </row>
    <row r="51" spans="1:13" x14ac:dyDescent="0.25">
      <c r="A51">
        <v>48</v>
      </c>
      <c r="B51" t="s">
        <v>910</v>
      </c>
      <c r="C51" t="s">
        <v>47</v>
      </c>
      <c r="D51" s="1">
        <v>520.48</v>
      </c>
      <c r="E51" s="1" t="s">
        <v>9</v>
      </c>
      <c r="F51" s="1" t="s">
        <v>9</v>
      </c>
      <c r="G51" t="s">
        <v>150</v>
      </c>
    </row>
    <row r="52" spans="1:13" x14ac:dyDescent="0.25">
      <c r="A52">
        <v>49</v>
      </c>
      <c r="B52" t="s">
        <v>910</v>
      </c>
      <c r="C52" t="s">
        <v>45</v>
      </c>
      <c r="D52" s="1">
        <v>786.4</v>
      </c>
      <c r="E52" s="1" t="s">
        <v>9</v>
      </c>
      <c r="F52" s="1" t="s">
        <v>9</v>
      </c>
      <c r="G52" t="s">
        <v>46</v>
      </c>
    </row>
    <row r="53" spans="1:13" x14ac:dyDescent="0.25">
      <c r="A53">
        <v>50</v>
      </c>
      <c r="B53" t="s">
        <v>916</v>
      </c>
      <c r="C53" t="s">
        <v>66</v>
      </c>
      <c r="D53" s="1">
        <v>341.94</v>
      </c>
      <c r="E53" s="1" t="s">
        <v>9</v>
      </c>
      <c r="F53" s="1" t="s">
        <v>9</v>
      </c>
      <c r="G53" t="s">
        <v>125</v>
      </c>
    </row>
    <row r="54" spans="1:13" x14ac:dyDescent="0.25">
      <c r="A54">
        <v>51</v>
      </c>
      <c r="B54" t="s">
        <v>916</v>
      </c>
      <c r="C54" t="s">
        <v>21</v>
      </c>
      <c r="D54" s="1">
        <v>428.53</v>
      </c>
      <c r="E54" s="1" t="s">
        <v>9</v>
      </c>
      <c r="F54" s="1" t="s">
        <v>9</v>
      </c>
      <c r="G54" t="s">
        <v>697</v>
      </c>
    </row>
    <row r="55" spans="1:13" x14ac:dyDescent="0.25">
      <c r="A55">
        <v>52</v>
      </c>
      <c r="B55" t="s">
        <v>916</v>
      </c>
      <c r="C55" t="s">
        <v>59</v>
      </c>
      <c r="D55" s="1">
        <v>428</v>
      </c>
      <c r="E55" s="1" t="s">
        <v>9</v>
      </c>
      <c r="F55" s="1" t="s">
        <v>9</v>
      </c>
      <c r="G55" t="s">
        <v>60</v>
      </c>
      <c r="M55" s="6"/>
    </row>
    <row r="56" spans="1:13" x14ac:dyDescent="0.25">
      <c r="A56">
        <v>53</v>
      </c>
      <c r="B56" t="s">
        <v>917</v>
      </c>
      <c r="C56" t="s">
        <v>38</v>
      </c>
      <c r="D56" s="1">
        <v>340</v>
      </c>
      <c r="E56" s="1" t="s">
        <v>9</v>
      </c>
      <c r="F56" s="1" t="s">
        <v>9</v>
      </c>
      <c r="G56" t="s">
        <v>39</v>
      </c>
      <c r="L56" s="1"/>
      <c r="M56" s="1"/>
    </row>
    <row r="57" spans="1:13" x14ac:dyDescent="0.25">
      <c r="A57">
        <v>54</v>
      </c>
      <c r="B57" t="s">
        <v>918</v>
      </c>
      <c r="C57" t="s">
        <v>74</v>
      </c>
      <c r="D57" s="1">
        <v>1183.4000000000001</v>
      </c>
      <c r="E57" s="1" t="s">
        <v>9</v>
      </c>
      <c r="F57" s="1" t="s">
        <v>9</v>
      </c>
      <c r="G57" t="s">
        <v>919</v>
      </c>
    </row>
    <row r="58" spans="1:13" x14ac:dyDescent="0.25">
      <c r="A58">
        <v>55</v>
      </c>
      <c r="B58" t="s">
        <v>920</v>
      </c>
      <c r="C58" t="s">
        <v>77</v>
      </c>
      <c r="D58" s="1">
        <v>308</v>
      </c>
      <c r="E58" s="1" t="s">
        <v>9</v>
      </c>
      <c r="F58" s="1" t="s">
        <v>9</v>
      </c>
      <c r="G58" t="s">
        <v>921</v>
      </c>
    </row>
    <row r="59" spans="1:13" x14ac:dyDescent="0.25">
      <c r="A59">
        <v>56</v>
      </c>
      <c r="B59" t="s">
        <v>922</v>
      </c>
      <c r="C59" t="s">
        <v>89</v>
      </c>
      <c r="D59" s="1">
        <v>437.2</v>
      </c>
      <c r="E59" s="1" t="s">
        <v>9</v>
      </c>
      <c r="F59" s="1" t="s">
        <v>9</v>
      </c>
      <c r="G59" t="s">
        <v>923</v>
      </c>
    </row>
    <row r="60" spans="1:13" x14ac:dyDescent="0.25">
      <c r="A60">
        <v>57</v>
      </c>
      <c r="B60" t="s">
        <v>924</v>
      </c>
      <c r="C60" t="s">
        <v>355</v>
      </c>
      <c r="D60" s="1">
        <v>1000</v>
      </c>
      <c r="E60" s="1" t="s">
        <v>9</v>
      </c>
      <c r="F60" s="1" t="s">
        <v>9</v>
      </c>
      <c r="G60" t="s">
        <v>413</v>
      </c>
    </row>
    <row r="61" spans="1:13" x14ac:dyDescent="0.25">
      <c r="A61">
        <v>58</v>
      </c>
      <c r="B61" t="s">
        <v>924</v>
      </c>
      <c r="C61" t="s">
        <v>56</v>
      </c>
      <c r="D61" s="1">
        <v>432.02</v>
      </c>
      <c r="E61" s="1" t="s">
        <v>9</v>
      </c>
      <c r="F61" s="1" t="s">
        <v>9</v>
      </c>
      <c r="G61" t="s">
        <v>312</v>
      </c>
    </row>
    <row r="62" spans="1:13" x14ac:dyDescent="0.25">
      <c r="A62">
        <v>59</v>
      </c>
      <c r="B62" t="s">
        <v>924</v>
      </c>
      <c r="C62" t="s">
        <v>26</v>
      </c>
      <c r="D62" s="1">
        <v>450</v>
      </c>
      <c r="E62" s="1" t="s">
        <v>9</v>
      </c>
      <c r="F62" s="1" t="s">
        <v>9</v>
      </c>
      <c r="G62" t="s">
        <v>116</v>
      </c>
    </row>
    <row r="63" spans="1:13" x14ac:dyDescent="0.25">
      <c r="A63">
        <v>60</v>
      </c>
      <c r="B63" t="s">
        <v>924</v>
      </c>
      <c r="C63" t="s">
        <v>84</v>
      </c>
      <c r="D63" s="1">
        <v>603.6</v>
      </c>
      <c r="E63" s="1" t="s">
        <v>9</v>
      </c>
      <c r="F63" s="1" t="s">
        <v>9</v>
      </c>
      <c r="G63" t="s">
        <v>85</v>
      </c>
    </row>
    <row r="64" spans="1:13" x14ac:dyDescent="0.25">
      <c r="A64">
        <v>61</v>
      </c>
      <c r="B64" t="s">
        <v>924</v>
      </c>
      <c r="C64" t="s">
        <v>40</v>
      </c>
      <c r="D64" s="1">
        <v>450</v>
      </c>
      <c r="E64" s="1" t="s">
        <v>9</v>
      </c>
      <c r="F64" s="1" t="s">
        <v>9</v>
      </c>
      <c r="G64" t="s">
        <v>701</v>
      </c>
    </row>
    <row r="65" spans="1:7" x14ac:dyDescent="0.25">
      <c r="A65">
        <v>62</v>
      </c>
      <c r="B65" t="s">
        <v>924</v>
      </c>
      <c r="C65" t="s">
        <v>53</v>
      </c>
      <c r="D65" s="1">
        <v>428.53</v>
      </c>
      <c r="E65" s="1" t="s">
        <v>9</v>
      </c>
      <c r="F65" s="1" t="s">
        <v>9</v>
      </c>
      <c r="G65" t="s">
        <v>153</v>
      </c>
    </row>
    <row r="66" spans="1:7" x14ac:dyDescent="0.25">
      <c r="A66">
        <v>63</v>
      </c>
      <c r="B66" t="s">
        <v>924</v>
      </c>
      <c r="C66" t="s">
        <v>9</v>
      </c>
      <c r="D66" s="1" t="s">
        <v>9</v>
      </c>
      <c r="E66" s="1" t="s">
        <v>9</v>
      </c>
      <c r="F66" s="1">
        <v>140</v>
      </c>
      <c r="G66" t="s">
        <v>925</v>
      </c>
    </row>
    <row r="67" spans="1:7" x14ac:dyDescent="0.25">
      <c r="A67">
        <v>64</v>
      </c>
      <c r="B67" t="s">
        <v>926</v>
      </c>
      <c r="C67" t="s">
        <v>159</v>
      </c>
      <c r="D67" s="1">
        <v>440.73</v>
      </c>
      <c r="E67" s="1" t="s">
        <v>9</v>
      </c>
      <c r="F67" s="1" t="s">
        <v>9</v>
      </c>
      <c r="G67" t="s">
        <v>927</v>
      </c>
    </row>
    <row r="68" spans="1:7" x14ac:dyDescent="0.25">
      <c r="A68">
        <v>65</v>
      </c>
      <c r="B68" t="s">
        <v>926</v>
      </c>
      <c r="C68" t="s">
        <v>64</v>
      </c>
      <c r="D68" s="1">
        <v>602.73</v>
      </c>
      <c r="E68" s="1" t="s">
        <v>9</v>
      </c>
      <c r="F68" s="1" t="s">
        <v>9</v>
      </c>
      <c r="G68" t="s">
        <v>928</v>
      </c>
    </row>
    <row r="69" spans="1:7" x14ac:dyDescent="0.25">
      <c r="A69">
        <v>66</v>
      </c>
      <c r="B69" t="s">
        <v>926</v>
      </c>
      <c r="C69" t="s">
        <v>23</v>
      </c>
      <c r="D69" s="1">
        <v>1272.5</v>
      </c>
      <c r="E69" s="1" t="s">
        <v>9</v>
      </c>
      <c r="F69" s="1" t="s">
        <v>9</v>
      </c>
      <c r="G69" t="s">
        <v>929</v>
      </c>
    </row>
    <row r="70" spans="1:7" x14ac:dyDescent="0.25">
      <c r="A70">
        <v>67</v>
      </c>
      <c r="B70" t="s">
        <v>930</v>
      </c>
      <c r="C70" t="s">
        <v>103</v>
      </c>
      <c r="D70" s="1">
        <v>424.18</v>
      </c>
      <c r="E70" s="1" t="s">
        <v>9</v>
      </c>
      <c r="F70" s="1" t="s">
        <v>9</v>
      </c>
      <c r="G70" t="s">
        <v>931</v>
      </c>
    </row>
    <row r="71" spans="1:7" x14ac:dyDescent="0.25">
      <c r="A71">
        <v>68</v>
      </c>
      <c r="B71" t="s">
        <v>930</v>
      </c>
      <c r="C71" t="s">
        <v>78</v>
      </c>
      <c r="D71" s="1">
        <v>314</v>
      </c>
      <c r="E71" s="1" t="s">
        <v>9</v>
      </c>
      <c r="F71" s="1" t="s">
        <v>9</v>
      </c>
      <c r="G71" t="s">
        <v>932</v>
      </c>
    </row>
    <row r="72" spans="1:7" x14ac:dyDescent="0.25">
      <c r="A72">
        <v>69</v>
      </c>
      <c r="B72" t="s">
        <v>930</v>
      </c>
      <c r="C72" t="s">
        <v>44</v>
      </c>
      <c r="D72" s="1">
        <v>422.4</v>
      </c>
      <c r="E72" s="1" t="s">
        <v>9</v>
      </c>
      <c r="F72" s="1" t="s">
        <v>9</v>
      </c>
      <c r="G72" t="s">
        <v>933</v>
      </c>
    </row>
    <row r="73" spans="1:7" x14ac:dyDescent="0.25">
      <c r="A73">
        <v>70</v>
      </c>
      <c r="B73" t="s">
        <v>934</v>
      </c>
      <c r="C73" t="s">
        <v>14</v>
      </c>
      <c r="D73" s="1">
        <v>439</v>
      </c>
      <c r="E73" s="1" t="s">
        <v>9</v>
      </c>
      <c r="F73" s="1" t="s">
        <v>9</v>
      </c>
      <c r="G73" t="s">
        <v>935</v>
      </c>
    </row>
    <row r="74" spans="1:7" x14ac:dyDescent="0.25">
      <c r="A74">
        <v>71</v>
      </c>
      <c r="B74" t="s">
        <v>934</v>
      </c>
      <c r="C74" t="s">
        <v>80</v>
      </c>
      <c r="D74" s="1">
        <v>498</v>
      </c>
      <c r="E74" s="1" t="s">
        <v>9</v>
      </c>
      <c r="F74" s="1" t="s">
        <v>9</v>
      </c>
      <c r="G74" t="s">
        <v>936</v>
      </c>
    </row>
    <row r="75" spans="1:7" x14ac:dyDescent="0.25">
      <c r="A75">
        <v>72</v>
      </c>
      <c r="B75" t="s">
        <v>934</v>
      </c>
      <c r="C75" t="s">
        <v>61</v>
      </c>
      <c r="D75" s="1">
        <v>310</v>
      </c>
      <c r="E75" s="1" t="s">
        <v>9</v>
      </c>
      <c r="F75" s="1" t="s">
        <v>9</v>
      </c>
      <c r="G75" t="s">
        <v>937</v>
      </c>
    </row>
    <row r="76" spans="1:7" x14ac:dyDescent="0.25">
      <c r="A76">
        <v>73</v>
      </c>
      <c r="B76" t="s">
        <v>934</v>
      </c>
      <c r="C76" t="s">
        <v>82</v>
      </c>
      <c r="D76" s="1">
        <v>289.60000000000002</v>
      </c>
      <c r="E76" s="1" t="s">
        <v>9</v>
      </c>
      <c r="F76" s="1" t="s">
        <v>9</v>
      </c>
      <c r="G76" t="s">
        <v>83</v>
      </c>
    </row>
    <row r="77" spans="1:7" x14ac:dyDescent="0.25">
      <c r="A77">
        <v>74</v>
      </c>
      <c r="B77" t="s">
        <v>938</v>
      </c>
      <c r="C77" t="s">
        <v>65</v>
      </c>
      <c r="D77" s="1">
        <v>427</v>
      </c>
      <c r="E77" s="1" t="s">
        <v>9</v>
      </c>
      <c r="F77" s="1" t="s">
        <v>9</v>
      </c>
      <c r="G77" t="s">
        <v>939</v>
      </c>
    </row>
    <row r="78" spans="1:7" x14ac:dyDescent="0.25">
      <c r="A78">
        <v>75</v>
      </c>
      <c r="B78" t="s">
        <v>938</v>
      </c>
      <c r="C78" t="s">
        <v>70</v>
      </c>
      <c r="D78" s="1">
        <v>883.3</v>
      </c>
      <c r="E78" s="1" t="s">
        <v>9</v>
      </c>
      <c r="F78" s="1" t="s">
        <v>9</v>
      </c>
      <c r="G78" t="s">
        <v>940</v>
      </c>
    </row>
    <row r="79" spans="1:7" x14ac:dyDescent="0.25">
      <c r="A79">
        <v>76</v>
      </c>
      <c r="B79" t="s">
        <v>941</v>
      </c>
      <c r="C79" t="s">
        <v>62</v>
      </c>
      <c r="D79" s="1">
        <v>430</v>
      </c>
      <c r="E79" s="1" t="s">
        <v>9</v>
      </c>
      <c r="F79" s="1" t="s">
        <v>9</v>
      </c>
      <c r="G79" t="s">
        <v>867</v>
      </c>
    </row>
    <row r="80" spans="1:7" x14ac:dyDescent="0.25">
      <c r="A80">
        <v>77</v>
      </c>
      <c r="B80" t="s">
        <v>941</v>
      </c>
      <c r="C80" t="s">
        <v>71</v>
      </c>
      <c r="D80" s="1">
        <v>20</v>
      </c>
      <c r="E80" s="1" t="s">
        <v>9</v>
      </c>
      <c r="F80" s="1" t="s">
        <v>9</v>
      </c>
      <c r="G80" t="s">
        <v>863</v>
      </c>
    </row>
    <row r="81" spans="1:7" x14ac:dyDescent="0.25">
      <c r="A81">
        <v>78</v>
      </c>
      <c r="B81" t="s">
        <v>941</v>
      </c>
      <c r="C81" t="s">
        <v>86</v>
      </c>
      <c r="D81" s="1">
        <v>568.79999999999995</v>
      </c>
      <c r="E81" s="1" t="s">
        <v>9</v>
      </c>
      <c r="F81" s="1" t="s">
        <v>9</v>
      </c>
      <c r="G81" t="s">
        <v>942</v>
      </c>
    </row>
    <row r="82" spans="1:7" x14ac:dyDescent="0.25">
      <c r="A82">
        <v>79</v>
      </c>
      <c r="B82" t="s">
        <v>941</v>
      </c>
      <c r="C82" t="s">
        <v>87</v>
      </c>
      <c r="D82" s="1">
        <v>423.3</v>
      </c>
      <c r="E82" s="1" t="s">
        <v>9</v>
      </c>
      <c r="F82" s="1" t="s">
        <v>9</v>
      </c>
      <c r="G82" t="s">
        <v>943</v>
      </c>
    </row>
    <row r="83" spans="1:7" x14ac:dyDescent="0.25">
      <c r="A83">
        <v>80</v>
      </c>
      <c r="B83" t="s">
        <v>941</v>
      </c>
      <c r="C83" t="s">
        <v>9</v>
      </c>
      <c r="D83" s="1" t="s">
        <v>9</v>
      </c>
      <c r="E83" s="1" t="s">
        <v>9</v>
      </c>
      <c r="F83" s="1">
        <v>7254.01</v>
      </c>
      <c r="G83" t="s">
        <v>944</v>
      </c>
    </row>
    <row r="84" spans="1:7" x14ac:dyDescent="0.25">
      <c r="A84">
        <v>81</v>
      </c>
      <c r="B84" t="s">
        <v>941</v>
      </c>
      <c r="C84" t="s">
        <v>9</v>
      </c>
      <c r="D84" s="1" t="s">
        <v>9</v>
      </c>
      <c r="E84" s="1" t="s">
        <v>9</v>
      </c>
      <c r="F84" s="1">
        <v>2</v>
      </c>
      <c r="G84" t="s">
        <v>807</v>
      </c>
    </row>
    <row r="85" spans="1:7" x14ac:dyDescent="0.25">
      <c r="A85">
        <v>82</v>
      </c>
      <c r="B85" t="s">
        <v>941</v>
      </c>
      <c r="C85" t="s">
        <v>81</v>
      </c>
      <c r="D85" s="1">
        <v>441.4</v>
      </c>
      <c r="E85" s="1" t="s">
        <v>9</v>
      </c>
      <c r="F85" s="1" t="s">
        <v>9</v>
      </c>
      <c r="G85" t="s">
        <v>415</v>
      </c>
    </row>
    <row r="86" spans="1:7" x14ac:dyDescent="0.25">
      <c r="A86">
        <v>83</v>
      </c>
      <c r="B86" t="s">
        <v>945</v>
      </c>
      <c r="C86" t="s">
        <v>9</v>
      </c>
      <c r="D86" s="1" t="s">
        <v>9</v>
      </c>
      <c r="E86" s="1" t="s">
        <v>9</v>
      </c>
      <c r="F86" s="1">
        <v>2</v>
      </c>
      <c r="G86" t="s">
        <v>807</v>
      </c>
    </row>
    <row r="87" spans="1:7" x14ac:dyDescent="0.25">
      <c r="A87">
        <v>84</v>
      </c>
      <c r="B87" t="s">
        <v>945</v>
      </c>
      <c r="C87" t="s">
        <v>9</v>
      </c>
      <c r="D87" s="1" t="s">
        <v>9</v>
      </c>
      <c r="E87" s="1" t="s">
        <v>9</v>
      </c>
      <c r="F87" s="1">
        <v>11592</v>
      </c>
      <c r="G87" t="s">
        <v>946</v>
      </c>
    </row>
    <row r="88" spans="1:7" x14ac:dyDescent="0.25">
      <c r="A88">
        <v>85</v>
      </c>
      <c r="B88" t="s">
        <v>945</v>
      </c>
      <c r="C88" t="s">
        <v>9</v>
      </c>
      <c r="D88" s="1" t="s">
        <v>9</v>
      </c>
      <c r="E88" s="1" t="s">
        <v>9</v>
      </c>
      <c r="F88" s="1">
        <v>1</v>
      </c>
      <c r="G88" t="s">
        <v>807</v>
      </c>
    </row>
    <row r="89" spans="1:7" x14ac:dyDescent="0.25">
      <c r="A89">
        <v>86</v>
      </c>
      <c r="B89" t="s">
        <v>945</v>
      </c>
      <c r="C89" t="s">
        <v>9</v>
      </c>
      <c r="D89" s="1" t="s">
        <v>9</v>
      </c>
      <c r="E89" s="1" t="s">
        <v>9</v>
      </c>
      <c r="F89" s="1">
        <v>1400</v>
      </c>
      <c r="G89" t="s">
        <v>947</v>
      </c>
    </row>
    <row r="90" spans="1:7" x14ac:dyDescent="0.25">
      <c r="A90">
        <v>87</v>
      </c>
      <c r="B90" t="s">
        <v>945</v>
      </c>
      <c r="C90" t="s">
        <v>9</v>
      </c>
      <c r="D90" s="1" t="s">
        <v>9</v>
      </c>
      <c r="E90" s="1" t="s">
        <v>9</v>
      </c>
      <c r="F90" s="1">
        <v>1</v>
      </c>
      <c r="G90" t="s">
        <v>807</v>
      </c>
    </row>
    <row r="91" spans="1:7" x14ac:dyDescent="0.25">
      <c r="A91">
        <v>88</v>
      </c>
      <c r="B91" t="s">
        <v>945</v>
      </c>
      <c r="C91" t="s">
        <v>9</v>
      </c>
      <c r="D91" s="1" t="s">
        <v>9</v>
      </c>
      <c r="E91" s="1" t="s">
        <v>9</v>
      </c>
      <c r="F91" s="1">
        <v>1003.35</v>
      </c>
    </row>
    <row r="92" spans="1:7" x14ac:dyDescent="0.25">
      <c r="A92">
        <v>89</v>
      </c>
      <c r="B92" t="s">
        <v>945</v>
      </c>
      <c r="C92" t="s">
        <v>9</v>
      </c>
      <c r="D92" s="1" t="s">
        <v>9</v>
      </c>
      <c r="E92" s="1" t="s">
        <v>9</v>
      </c>
      <c r="F92" s="1">
        <v>1</v>
      </c>
      <c r="G92" t="s">
        <v>807</v>
      </c>
    </row>
    <row r="93" spans="1:7" x14ac:dyDescent="0.25">
      <c r="A93">
        <v>90</v>
      </c>
      <c r="B93" t="s">
        <v>945</v>
      </c>
      <c r="C93" t="s">
        <v>9</v>
      </c>
      <c r="D93" s="1" t="s">
        <v>9</v>
      </c>
      <c r="E93" s="1" t="s">
        <v>9</v>
      </c>
      <c r="F93" s="1">
        <v>250</v>
      </c>
      <c r="G93" t="s">
        <v>948</v>
      </c>
    </row>
    <row r="94" spans="1:7" x14ac:dyDescent="0.25">
      <c r="A94">
        <v>91</v>
      </c>
      <c r="B94" t="s">
        <v>945</v>
      </c>
      <c r="C94" t="s">
        <v>9</v>
      </c>
      <c r="D94" s="1" t="s">
        <v>9</v>
      </c>
      <c r="E94" s="1" t="s">
        <v>9</v>
      </c>
      <c r="F94" s="1">
        <v>1</v>
      </c>
      <c r="G94" t="s">
        <v>807</v>
      </c>
    </row>
    <row r="95" spans="1:7" x14ac:dyDescent="0.25">
      <c r="A95">
        <v>92</v>
      </c>
      <c r="B95" t="s">
        <v>945</v>
      </c>
      <c r="C95" t="s">
        <v>9</v>
      </c>
      <c r="D95" s="1" t="s">
        <v>9</v>
      </c>
      <c r="E95" s="1" t="s">
        <v>9</v>
      </c>
      <c r="F95" s="1">
        <v>216</v>
      </c>
      <c r="G95" t="s">
        <v>949</v>
      </c>
    </row>
    <row r="96" spans="1:7" x14ac:dyDescent="0.25">
      <c r="A96">
        <v>93</v>
      </c>
      <c r="B96" t="s">
        <v>945</v>
      </c>
      <c r="C96" t="s">
        <v>35</v>
      </c>
      <c r="D96" s="1">
        <v>957.6</v>
      </c>
      <c r="E96" s="1" t="s">
        <v>9</v>
      </c>
      <c r="F96" s="1" t="s">
        <v>9</v>
      </c>
      <c r="G96" t="s">
        <v>950</v>
      </c>
    </row>
    <row r="97" spans="1:7" x14ac:dyDescent="0.25">
      <c r="A97">
        <v>94</v>
      </c>
      <c r="B97" t="s">
        <v>945</v>
      </c>
      <c r="C97" t="s">
        <v>32</v>
      </c>
      <c r="D97" s="1">
        <v>427.66</v>
      </c>
      <c r="E97" s="1" t="s">
        <v>9</v>
      </c>
      <c r="F97" s="1" t="s">
        <v>9</v>
      </c>
      <c r="G97" t="s">
        <v>197</v>
      </c>
    </row>
    <row r="98" spans="1:7" x14ac:dyDescent="0.25">
      <c r="A98">
        <v>95</v>
      </c>
      <c r="B98" t="s">
        <v>945</v>
      </c>
      <c r="C98" t="s">
        <v>13</v>
      </c>
      <c r="D98" s="1">
        <v>450</v>
      </c>
      <c r="E98" s="1" t="s">
        <v>9</v>
      </c>
      <c r="F98" s="1" t="s">
        <v>9</v>
      </c>
      <c r="G98" t="s">
        <v>656</v>
      </c>
    </row>
    <row r="99" spans="1:7" x14ac:dyDescent="0.25">
      <c r="A99">
        <v>96</v>
      </c>
      <c r="B99" t="s">
        <v>945</v>
      </c>
      <c r="C99" t="s">
        <v>11</v>
      </c>
      <c r="D99" s="1">
        <v>320</v>
      </c>
      <c r="E99" s="1" t="s">
        <v>9</v>
      </c>
      <c r="F99" s="1" t="s">
        <v>9</v>
      </c>
      <c r="G99" t="s">
        <v>951</v>
      </c>
    </row>
    <row r="100" spans="1:7" x14ac:dyDescent="0.25">
      <c r="A100">
        <v>97</v>
      </c>
      <c r="B100" t="s">
        <v>945</v>
      </c>
      <c r="C100" t="s">
        <v>79</v>
      </c>
      <c r="D100" s="1">
        <v>1000</v>
      </c>
      <c r="E100" s="1" t="s">
        <v>9</v>
      </c>
      <c r="F100" s="1" t="s">
        <v>9</v>
      </c>
      <c r="G100" t="s">
        <v>815</v>
      </c>
    </row>
    <row r="101" spans="1:7" x14ac:dyDescent="0.25">
      <c r="A101">
        <v>98</v>
      </c>
      <c r="B101" t="s">
        <v>945</v>
      </c>
      <c r="C101" t="s">
        <v>273</v>
      </c>
      <c r="D101" s="1">
        <v>500</v>
      </c>
      <c r="E101" s="1" t="s">
        <v>9</v>
      </c>
      <c r="F101" s="1" t="s">
        <v>9</v>
      </c>
      <c r="G101" t="s">
        <v>274</v>
      </c>
    </row>
    <row r="102" spans="1:7" x14ac:dyDescent="0.25">
      <c r="A102">
        <v>99</v>
      </c>
      <c r="B102" t="s">
        <v>952</v>
      </c>
      <c r="C102" t="s">
        <v>9</v>
      </c>
      <c r="D102" s="1" t="s">
        <v>9</v>
      </c>
      <c r="E102" s="1" t="s">
        <v>9</v>
      </c>
      <c r="F102" s="1">
        <v>10</v>
      </c>
      <c r="G102" t="s">
        <v>93</v>
      </c>
    </row>
    <row r="103" spans="1:7" x14ac:dyDescent="0.25">
      <c r="A103">
        <v>100</v>
      </c>
      <c r="B103">
        <v>0</v>
      </c>
      <c r="C103" t="s">
        <v>9</v>
      </c>
      <c r="D103" s="1" t="s">
        <v>9</v>
      </c>
      <c r="E103" s="1" t="s">
        <v>9</v>
      </c>
      <c r="F103" s="1" t="s">
        <v>9</v>
      </c>
      <c r="G103" t="s">
        <v>9</v>
      </c>
    </row>
    <row r="104" spans="1:7" x14ac:dyDescent="0.25">
      <c r="A104">
        <v>101</v>
      </c>
      <c r="B104">
        <v>0</v>
      </c>
      <c r="C104" t="s">
        <v>9</v>
      </c>
      <c r="D104" s="1" t="s">
        <v>9</v>
      </c>
      <c r="E104" s="1" t="s">
        <v>9</v>
      </c>
      <c r="F104" s="1" t="s">
        <v>9</v>
      </c>
      <c r="G104" t="s">
        <v>9</v>
      </c>
    </row>
    <row r="105" spans="1:7" x14ac:dyDescent="0.25">
      <c r="A105">
        <v>102</v>
      </c>
      <c r="B105">
        <v>0</v>
      </c>
      <c r="C105" t="s">
        <v>9</v>
      </c>
      <c r="D105" s="1" t="s">
        <v>9</v>
      </c>
      <c r="E105" s="1" t="s">
        <v>9</v>
      </c>
      <c r="F105" s="1" t="s">
        <v>9</v>
      </c>
      <c r="G105" t="s">
        <v>9</v>
      </c>
    </row>
    <row r="106" spans="1:7" x14ac:dyDescent="0.25">
      <c r="A106">
        <v>103</v>
      </c>
      <c r="B106">
        <v>0</v>
      </c>
      <c r="C106" t="s">
        <v>9</v>
      </c>
      <c r="D106" s="1" t="s">
        <v>9</v>
      </c>
      <c r="E106" s="1" t="s">
        <v>9</v>
      </c>
      <c r="F106" s="1" t="s">
        <v>9</v>
      </c>
      <c r="G106" t="s">
        <v>9</v>
      </c>
    </row>
    <row r="107" spans="1:7" x14ac:dyDescent="0.25">
      <c r="A107">
        <v>104</v>
      </c>
      <c r="B107">
        <v>0</v>
      </c>
      <c r="C107" t="s">
        <v>9</v>
      </c>
      <c r="D107" s="1" t="s">
        <v>9</v>
      </c>
      <c r="E107" s="1" t="s">
        <v>9</v>
      </c>
      <c r="F107" s="1" t="s">
        <v>9</v>
      </c>
      <c r="G107" t="s">
        <v>9</v>
      </c>
    </row>
    <row r="108" spans="1:7" x14ac:dyDescent="0.25">
      <c r="A108">
        <v>105</v>
      </c>
      <c r="B108">
        <v>0</v>
      </c>
      <c r="C108" t="s">
        <v>9</v>
      </c>
      <c r="D108" s="1" t="s">
        <v>9</v>
      </c>
      <c r="E108" s="1" t="s">
        <v>9</v>
      </c>
      <c r="F108" s="1" t="s">
        <v>9</v>
      </c>
      <c r="G108" t="s">
        <v>9</v>
      </c>
    </row>
    <row r="109" spans="1:7" x14ac:dyDescent="0.25">
      <c r="A109">
        <v>106</v>
      </c>
      <c r="B109">
        <v>0</v>
      </c>
      <c r="C109" t="s">
        <v>9</v>
      </c>
      <c r="D109" s="1" t="s">
        <v>9</v>
      </c>
      <c r="E109" s="1" t="s">
        <v>9</v>
      </c>
      <c r="F109" s="1" t="s">
        <v>9</v>
      </c>
      <c r="G109" t="s">
        <v>9</v>
      </c>
    </row>
    <row r="110" spans="1:7" x14ac:dyDescent="0.25">
      <c r="A110">
        <v>107</v>
      </c>
      <c r="B110">
        <v>0</v>
      </c>
      <c r="C110" t="s">
        <v>9</v>
      </c>
      <c r="D110" s="1" t="s">
        <v>9</v>
      </c>
      <c r="E110" s="1" t="s">
        <v>9</v>
      </c>
      <c r="F110" s="1" t="s">
        <v>9</v>
      </c>
      <c r="G110" t="s">
        <v>9</v>
      </c>
    </row>
    <row r="111" spans="1:7" x14ac:dyDescent="0.25">
      <c r="A111">
        <v>108</v>
      </c>
      <c r="B111">
        <v>0</v>
      </c>
      <c r="C111" t="s">
        <v>9</v>
      </c>
      <c r="D111" s="1" t="s">
        <v>9</v>
      </c>
      <c r="E111" s="1" t="s">
        <v>9</v>
      </c>
      <c r="F111" s="1" t="s">
        <v>9</v>
      </c>
      <c r="G111" t="s">
        <v>9</v>
      </c>
    </row>
    <row r="112" spans="1:7" x14ac:dyDescent="0.25">
      <c r="A112">
        <v>109</v>
      </c>
      <c r="B112">
        <v>0</v>
      </c>
      <c r="C112" t="s">
        <v>9</v>
      </c>
      <c r="D112" s="1" t="s">
        <v>9</v>
      </c>
      <c r="E112" s="1" t="s">
        <v>9</v>
      </c>
      <c r="F112" s="1" t="s">
        <v>9</v>
      </c>
      <c r="G112" t="s">
        <v>9</v>
      </c>
    </row>
    <row r="113" spans="1:7" x14ac:dyDescent="0.25">
      <c r="A113">
        <v>110</v>
      </c>
      <c r="B113">
        <v>0</v>
      </c>
      <c r="C113" t="s">
        <v>9</v>
      </c>
      <c r="D113" s="1" t="s">
        <v>9</v>
      </c>
      <c r="E113" s="1" t="s">
        <v>9</v>
      </c>
      <c r="F113" s="1" t="s">
        <v>9</v>
      </c>
      <c r="G113" t="s">
        <v>9</v>
      </c>
    </row>
    <row r="114" spans="1:7" x14ac:dyDescent="0.25">
      <c r="A114">
        <v>111</v>
      </c>
      <c r="B114">
        <v>0</v>
      </c>
      <c r="C114" t="s">
        <v>9</v>
      </c>
      <c r="D114" s="1" t="s">
        <v>9</v>
      </c>
      <c r="E114" s="1" t="s">
        <v>9</v>
      </c>
      <c r="F114" s="1" t="s">
        <v>9</v>
      </c>
      <c r="G114" t="s">
        <v>9</v>
      </c>
    </row>
    <row r="115" spans="1:7" x14ac:dyDescent="0.25">
      <c r="A115">
        <v>112</v>
      </c>
      <c r="B115">
        <v>0</v>
      </c>
      <c r="C115" t="s">
        <v>9</v>
      </c>
      <c r="D115" s="1" t="s">
        <v>9</v>
      </c>
      <c r="E115" s="1" t="s">
        <v>9</v>
      </c>
      <c r="F115" s="1" t="s">
        <v>9</v>
      </c>
      <c r="G115" t="s">
        <v>9</v>
      </c>
    </row>
    <row r="116" spans="1:7" x14ac:dyDescent="0.25">
      <c r="A116">
        <v>113</v>
      </c>
      <c r="B116">
        <v>0</v>
      </c>
      <c r="C116" t="s">
        <v>9</v>
      </c>
      <c r="D116" s="1" t="s">
        <v>9</v>
      </c>
      <c r="E116" s="1" t="s">
        <v>9</v>
      </c>
      <c r="F116" s="1" t="s">
        <v>9</v>
      </c>
      <c r="G116" t="s">
        <v>9</v>
      </c>
    </row>
    <row r="117" spans="1:7" x14ac:dyDescent="0.25">
      <c r="A117">
        <v>114</v>
      </c>
      <c r="B117">
        <v>0</v>
      </c>
      <c r="C117" t="s">
        <v>9</v>
      </c>
      <c r="D117" s="1" t="s">
        <v>9</v>
      </c>
      <c r="E117" s="1" t="s">
        <v>9</v>
      </c>
      <c r="F117" s="1" t="s">
        <v>9</v>
      </c>
      <c r="G117" t="s">
        <v>9</v>
      </c>
    </row>
    <row r="118" spans="1:7" x14ac:dyDescent="0.25">
      <c r="A118">
        <v>115</v>
      </c>
      <c r="B118">
        <v>0</v>
      </c>
      <c r="C118" t="s">
        <v>9</v>
      </c>
      <c r="D118" s="1" t="s">
        <v>9</v>
      </c>
      <c r="E118" s="1" t="s">
        <v>9</v>
      </c>
      <c r="F118" s="1" t="s">
        <v>9</v>
      </c>
      <c r="G118" t="s">
        <v>9</v>
      </c>
    </row>
    <row r="119" spans="1:7" x14ac:dyDescent="0.25">
      <c r="A119">
        <v>116</v>
      </c>
      <c r="B119">
        <v>0</v>
      </c>
      <c r="C119" t="s">
        <v>9</v>
      </c>
      <c r="D119" s="1" t="s">
        <v>9</v>
      </c>
      <c r="E119" s="1" t="s">
        <v>9</v>
      </c>
      <c r="F119" s="1" t="s">
        <v>9</v>
      </c>
      <c r="G119" t="s">
        <v>9</v>
      </c>
    </row>
    <row r="120" spans="1:7" x14ac:dyDescent="0.25">
      <c r="A120">
        <v>117</v>
      </c>
      <c r="B120">
        <v>0</v>
      </c>
      <c r="C120" t="s">
        <v>9</v>
      </c>
      <c r="D120" s="1" t="s">
        <v>9</v>
      </c>
      <c r="E120" s="1" t="s">
        <v>9</v>
      </c>
      <c r="F120" s="1" t="s">
        <v>9</v>
      </c>
      <c r="G120" t="s">
        <v>9</v>
      </c>
    </row>
    <row r="121" spans="1:7" x14ac:dyDescent="0.25">
      <c r="A121">
        <v>118</v>
      </c>
      <c r="B121">
        <v>0</v>
      </c>
      <c r="C121" t="s">
        <v>9</v>
      </c>
      <c r="D121" s="1" t="s">
        <v>9</v>
      </c>
      <c r="E121" s="1" t="s">
        <v>9</v>
      </c>
      <c r="F121" s="1" t="s">
        <v>9</v>
      </c>
      <c r="G121" t="s">
        <v>9</v>
      </c>
    </row>
    <row r="122" spans="1:7" x14ac:dyDescent="0.25">
      <c r="A122">
        <v>119</v>
      </c>
      <c r="B122">
        <v>0</v>
      </c>
      <c r="C122" t="s">
        <v>9</v>
      </c>
      <c r="D122" s="1" t="s">
        <v>9</v>
      </c>
      <c r="E122" s="1" t="s">
        <v>9</v>
      </c>
      <c r="F122" s="1" t="s">
        <v>9</v>
      </c>
      <c r="G122" t="s">
        <v>9</v>
      </c>
    </row>
    <row r="123" spans="1:7" x14ac:dyDescent="0.25">
      <c r="A123">
        <v>120</v>
      </c>
      <c r="B123">
        <v>0</v>
      </c>
      <c r="C123" t="s">
        <v>9</v>
      </c>
      <c r="D123" s="1" t="s">
        <v>9</v>
      </c>
      <c r="E123" s="1" t="s">
        <v>9</v>
      </c>
      <c r="F123" s="1" t="s">
        <v>9</v>
      </c>
      <c r="G123" t="s">
        <v>9</v>
      </c>
    </row>
    <row r="124" spans="1:7" x14ac:dyDescent="0.25">
      <c r="A124">
        <v>121</v>
      </c>
      <c r="B124">
        <v>0</v>
      </c>
      <c r="C124" t="s">
        <v>9</v>
      </c>
      <c r="D124" s="1" t="s">
        <v>9</v>
      </c>
      <c r="E124" s="1" t="s">
        <v>9</v>
      </c>
      <c r="F124" s="1" t="s">
        <v>9</v>
      </c>
      <c r="G124" t="s">
        <v>9</v>
      </c>
    </row>
    <row r="125" spans="1:7" x14ac:dyDescent="0.25">
      <c r="A125">
        <v>122</v>
      </c>
      <c r="B125">
        <v>0</v>
      </c>
      <c r="C125" t="s">
        <v>9</v>
      </c>
      <c r="D125" s="1" t="s">
        <v>9</v>
      </c>
      <c r="E125" s="1" t="s">
        <v>9</v>
      </c>
      <c r="F125" s="1" t="s">
        <v>9</v>
      </c>
      <c r="G125" t="s">
        <v>9</v>
      </c>
    </row>
    <row r="126" spans="1:7" x14ac:dyDescent="0.25">
      <c r="A126">
        <v>123</v>
      </c>
      <c r="B126">
        <v>0</v>
      </c>
      <c r="C126" t="s">
        <v>9</v>
      </c>
      <c r="D126" s="1" t="s">
        <v>9</v>
      </c>
      <c r="E126" s="1" t="s">
        <v>9</v>
      </c>
      <c r="F126" s="1" t="s">
        <v>9</v>
      </c>
      <c r="G126" t="s">
        <v>9</v>
      </c>
    </row>
  </sheetData>
  <mergeCells count="1">
    <mergeCell ref="K1:L1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I8" sqref="I8"/>
    </sheetView>
  </sheetViews>
  <sheetFormatPr defaultRowHeight="15" x14ac:dyDescent="0.25"/>
  <cols>
    <col min="1" max="1" width="9.140625" style="5"/>
    <col min="2" max="2" width="11" style="1" customWidth="1"/>
    <col min="3" max="3" width="2.5703125" customWidth="1"/>
    <col min="5" max="5" width="9.140625" style="1"/>
    <col min="7" max="7" width="11.5703125" customWidth="1"/>
  </cols>
  <sheetData>
    <row r="1" spans="1:10" x14ac:dyDescent="0.25">
      <c r="A1" s="2"/>
      <c r="B1" s="1" t="s">
        <v>0</v>
      </c>
      <c r="D1" t="s">
        <v>1</v>
      </c>
      <c r="E1" s="1" t="s">
        <v>2</v>
      </c>
      <c r="F1" t="s">
        <v>3</v>
      </c>
      <c r="G1" t="s">
        <v>4</v>
      </c>
    </row>
    <row r="2" spans="1:10" x14ac:dyDescent="0.25">
      <c r="A2" s="5" t="s">
        <v>574</v>
      </c>
      <c r="B2" s="3">
        <v>34645.71</v>
      </c>
      <c r="C2" s="1"/>
      <c r="D2" s="1">
        <v>29398.690000000006</v>
      </c>
      <c r="E2" s="1">
        <v>4060</v>
      </c>
      <c r="F2" s="1">
        <v>28915.989999999998</v>
      </c>
      <c r="G2" s="3">
        <v>39188.410000000011</v>
      </c>
      <c r="J2" s="1"/>
    </row>
    <row r="3" spans="1:10" x14ac:dyDescent="0.25">
      <c r="A3" s="5" t="s">
        <v>573</v>
      </c>
      <c r="B3" s="3">
        <v>39188.410000000011</v>
      </c>
      <c r="C3" s="1"/>
      <c r="D3" s="1">
        <v>26333.740000000005</v>
      </c>
      <c r="E3" s="1">
        <v>1108.6100000000001</v>
      </c>
      <c r="F3" s="1">
        <v>25005.64</v>
      </c>
      <c r="G3" s="3">
        <v>41625.120000000003</v>
      </c>
    </row>
    <row r="4" spans="1:10" x14ac:dyDescent="0.25">
      <c r="A4" s="5" t="s">
        <v>575</v>
      </c>
      <c r="B4" s="3">
        <v>41625.120000000003</v>
      </c>
      <c r="C4" s="1"/>
      <c r="D4" s="1">
        <v>32520.09</v>
      </c>
      <c r="E4" s="1">
        <v>300</v>
      </c>
      <c r="F4" s="1">
        <v>23170.14</v>
      </c>
      <c r="G4" s="3">
        <v>51275.07</v>
      </c>
    </row>
    <row r="5" spans="1:10" x14ac:dyDescent="0.25">
      <c r="A5" s="5" t="s">
        <v>576</v>
      </c>
      <c r="B5" s="3">
        <v>51275.07</v>
      </c>
      <c r="C5" s="1"/>
      <c r="D5" s="1">
        <v>29956.839999999997</v>
      </c>
      <c r="E5" s="1">
        <v>300</v>
      </c>
      <c r="F5" s="1">
        <v>40279</v>
      </c>
      <c r="G5" s="3">
        <v>41252.910000000003</v>
      </c>
    </row>
    <row r="6" spans="1:10" x14ac:dyDescent="0.25">
      <c r="A6" s="5" t="s">
        <v>577</v>
      </c>
      <c r="B6" s="3">
        <v>41252.910000000003</v>
      </c>
      <c r="C6" s="1"/>
      <c r="D6" s="1">
        <v>27845.62</v>
      </c>
      <c r="E6" s="1">
        <v>2741.01</v>
      </c>
      <c r="F6" s="1">
        <v>21384.379999999997</v>
      </c>
      <c r="G6" s="3">
        <v>50455.159999999996</v>
      </c>
    </row>
    <row r="7" spans="1:10" x14ac:dyDescent="0.25">
      <c r="A7" s="5" t="s">
        <v>578</v>
      </c>
      <c r="B7" s="3">
        <v>50455.159999999996</v>
      </c>
      <c r="C7" s="1"/>
      <c r="D7" s="1">
        <v>22950.309999999994</v>
      </c>
      <c r="E7" s="1">
        <v>300</v>
      </c>
      <c r="F7" s="1">
        <v>44922.369999999995</v>
      </c>
      <c r="G7" s="3">
        <v>28783.099999999991</v>
      </c>
    </row>
    <row r="8" spans="1:10" x14ac:dyDescent="0.25">
      <c r="A8" s="5" t="s">
        <v>579</v>
      </c>
      <c r="B8" s="1">
        <v>28783.099999999991</v>
      </c>
      <c r="C8" s="1"/>
      <c r="D8" s="1">
        <v>39736.819999999992</v>
      </c>
      <c r="E8" s="1">
        <v>300</v>
      </c>
      <c r="F8" s="1">
        <v>22637.25</v>
      </c>
      <c r="G8" s="1">
        <f>B8+D8+E8-F8</f>
        <v>46182.669999999984</v>
      </c>
    </row>
    <row r="9" spans="1:10" x14ac:dyDescent="0.25">
      <c r="A9" s="5" t="s">
        <v>580</v>
      </c>
      <c r="B9" s="1">
        <v>46182.669999999984</v>
      </c>
      <c r="C9" s="1"/>
      <c r="D9" s="1">
        <v>43635.38</v>
      </c>
      <c r="E9" s="1">
        <v>2100</v>
      </c>
      <c r="F9" s="1">
        <v>52037.84</v>
      </c>
      <c r="G9" s="1">
        <v>39880.209999999992</v>
      </c>
    </row>
    <row r="10" spans="1:10" x14ac:dyDescent="0.25">
      <c r="A10" s="5" t="s">
        <v>581</v>
      </c>
      <c r="B10" s="1">
        <v>39880.209999999992</v>
      </c>
      <c r="C10" s="1"/>
      <c r="D10" s="1">
        <v>28404.27</v>
      </c>
      <c r="E10" s="1">
        <v>300</v>
      </c>
      <c r="F10" s="1">
        <v>27139.259999999995</v>
      </c>
      <c r="G10" s="1">
        <v>41445.22</v>
      </c>
    </row>
    <row r="11" spans="1:10" x14ac:dyDescent="0.25">
      <c r="A11" s="5" t="s">
        <v>582</v>
      </c>
      <c r="B11" s="1">
        <v>41445.22</v>
      </c>
      <c r="C11" s="1"/>
      <c r="D11" s="1">
        <v>27917.940000000002</v>
      </c>
      <c r="E11" s="1">
        <v>300</v>
      </c>
      <c r="F11" s="1">
        <v>23647.859999999997</v>
      </c>
      <c r="G11" s="1">
        <v>46015.3</v>
      </c>
    </row>
    <row r="12" spans="1:10" x14ac:dyDescent="0.25">
      <c r="A12" s="5" t="s">
        <v>583</v>
      </c>
      <c r="B12" s="1">
        <v>46015.3</v>
      </c>
      <c r="C12" s="1"/>
      <c r="D12" s="1">
        <v>36491.049999999996</v>
      </c>
      <c r="E12" s="1">
        <v>300</v>
      </c>
      <c r="F12" s="1">
        <v>47890.99</v>
      </c>
      <c r="G12" s="1">
        <v>34915.360000000008</v>
      </c>
    </row>
    <row r="13" spans="1:10" x14ac:dyDescent="0.25">
      <c r="A13" s="5" t="s">
        <v>584</v>
      </c>
      <c r="C13" s="1"/>
      <c r="D13" s="1"/>
      <c r="F13" s="1"/>
      <c r="G13" s="1"/>
    </row>
    <row r="14" spans="1:10" x14ac:dyDescent="0.25">
      <c r="C14" s="1"/>
      <c r="D14" s="1"/>
      <c r="F14" s="1"/>
      <c r="G14" s="1"/>
    </row>
    <row r="15" spans="1:10" x14ac:dyDescent="0.25">
      <c r="B15">
        <f t="shared" ref="B15" si="0">SUM(B2:B11)/10</f>
        <v>41473.357999999993</v>
      </c>
      <c r="D15">
        <f>SUM(D2:D11)/10</f>
        <v>30869.97</v>
      </c>
      <c r="E15">
        <f t="shared" ref="E15:G15" si="1">SUM(E2:E11)/10</f>
        <v>1180.962</v>
      </c>
      <c r="F15">
        <f t="shared" si="1"/>
        <v>30913.972999999998</v>
      </c>
      <c r="G15">
        <f t="shared" si="1"/>
        <v>42610.316999999995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workbookViewId="0">
      <selection activeCell="B2" sqref="B2:G2"/>
    </sheetView>
  </sheetViews>
  <sheetFormatPr defaultRowHeight="15" x14ac:dyDescent="0.25"/>
  <cols>
    <col min="2" max="2" width="11.85546875" customWidth="1"/>
    <col min="3" max="3" width="7.140625" customWidth="1"/>
    <col min="4" max="4" width="8.7109375" customWidth="1"/>
    <col min="5" max="5" width="8.85546875" customWidth="1"/>
    <col min="6" max="6" width="9.28515625" customWidth="1"/>
    <col min="7" max="7" width="10.28515625" bestFit="1" customWidth="1"/>
    <col min="11" max="11" width="13.5703125" customWidth="1"/>
  </cols>
  <sheetData>
    <row r="1" spans="1:13" x14ac:dyDescent="0.25">
      <c r="A1" s="1"/>
      <c r="B1" t="s">
        <v>0</v>
      </c>
      <c r="D1" t="s">
        <v>1</v>
      </c>
      <c r="E1" t="s">
        <v>2</v>
      </c>
      <c r="F1" t="s">
        <v>3</v>
      </c>
      <c r="G1" t="s">
        <v>4</v>
      </c>
    </row>
    <row r="2" spans="1:13" x14ac:dyDescent="0.25">
      <c r="B2" s="3">
        <v>39188.410000000011</v>
      </c>
      <c r="D2" s="1">
        <v>26333.740000000005</v>
      </c>
      <c r="E2" s="1">
        <v>1108.6100000000001</v>
      </c>
      <c r="F2" s="1">
        <v>25005.64</v>
      </c>
      <c r="G2" s="3">
        <v>41625.120000000003</v>
      </c>
      <c r="J2" s="1"/>
    </row>
    <row r="3" spans="1:13" x14ac:dyDescent="0.25">
      <c r="B3" t="s">
        <v>5</v>
      </c>
      <c r="C3" t="s">
        <v>6</v>
      </c>
      <c r="D3" s="1" t="s">
        <v>7</v>
      </c>
      <c r="E3" s="1" t="s">
        <v>7</v>
      </c>
      <c r="F3" s="1" t="s">
        <v>7</v>
      </c>
      <c r="G3" t="s">
        <v>8</v>
      </c>
    </row>
    <row r="4" spans="1:13" x14ac:dyDescent="0.25">
      <c r="A4">
        <v>1</v>
      </c>
      <c r="B4" t="s">
        <v>433</v>
      </c>
      <c r="C4" t="s">
        <v>9</v>
      </c>
      <c r="D4" s="1" t="s">
        <v>9</v>
      </c>
      <c r="E4" s="1" t="s">
        <v>9</v>
      </c>
      <c r="F4" s="1">
        <v>90</v>
      </c>
      <c r="G4" t="s">
        <v>10</v>
      </c>
      <c r="M4" s="1"/>
    </row>
    <row r="5" spans="1:13" x14ac:dyDescent="0.25">
      <c r="A5">
        <v>2</v>
      </c>
      <c r="B5" t="s">
        <v>434</v>
      </c>
      <c r="C5" t="s">
        <v>9</v>
      </c>
      <c r="D5" s="1" t="s">
        <v>9</v>
      </c>
      <c r="E5" s="1" t="s">
        <v>9</v>
      </c>
      <c r="F5" s="1">
        <v>1</v>
      </c>
      <c r="G5" t="s">
        <v>266</v>
      </c>
      <c r="M5" s="1"/>
    </row>
    <row r="6" spans="1:13" x14ac:dyDescent="0.25">
      <c r="A6">
        <v>3</v>
      </c>
      <c r="B6" t="s">
        <v>434</v>
      </c>
      <c r="C6" t="s">
        <v>9</v>
      </c>
      <c r="D6" s="1" t="s">
        <v>9</v>
      </c>
      <c r="E6" s="1" t="s">
        <v>9</v>
      </c>
      <c r="F6" s="1">
        <v>142.5</v>
      </c>
      <c r="G6" t="s">
        <v>435</v>
      </c>
      <c r="M6" s="1"/>
    </row>
    <row r="7" spans="1:13" x14ac:dyDescent="0.25">
      <c r="A7">
        <v>4</v>
      </c>
      <c r="B7" t="s">
        <v>434</v>
      </c>
      <c r="C7" t="s">
        <v>9</v>
      </c>
      <c r="D7" s="1" t="s">
        <v>9</v>
      </c>
      <c r="E7" s="1" t="s">
        <v>9</v>
      </c>
      <c r="F7" s="1">
        <v>1710</v>
      </c>
      <c r="G7" t="s">
        <v>436</v>
      </c>
      <c r="M7" s="1"/>
    </row>
    <row r="8" spans="1:13" x14ac:dyDescent="0.25">
      <c r="A8">
        <v>5</v>
      </c>
      <c r="B8" t="s">
        <v>434</v>
      </c>
      <c r="C8" t="s">
        <v>9</v>
      </c>
      <c r="D8" s="1" t="s">
        <v>9</v>
      </c>
      <c r="E8" s="1" t="s">
        <v>9</v>
      </c>
      <c r="F8" s="1">
        <v>2640</v>
      </c>
      <c r="G8" t="s">
        <v>437</v>
      </c>
      <c r="M8" s="1"/>
    </row>
    <row r="9" spans="1:13" x14ac:dyDescent="0.25">
      <c r="A9">
        <v>6</v>
      </c>
      <c r="B9" t="s">
        <v>434</v>
      </c>
      <c r="C9" t="s">
        <v>9</v>
      </c>
      <c r="D9" s="1" t="s">
        <v>9</v>
      </c>
      <c r="E9" s="1" t="s">
        <v>9</v>
      </c>
      <c r="F9" s="1">
        <v>1</v>
      </c>
      <c r="G9" t="s">
        <v>266</v>
      </c>
      <c r="M9" s="1"/>
    </row>
    <row r="10" spans="1:13" x14ac:dyDescent="0.25">
      <c r="A10">
        <v>7</v>
      </c>
      <c r="B10" t="s">
        <v>434</v>
      </c>
      <c r="C10" t="s">
        <v>9</v>
      </c>
      <c r="D10" s="1" t="s">
        <v>9</v>
      </c>
      <c r="E10" s="1" t="s">
        <v>9</v>
      </c>
      <c r="F10" s="1">
        <v>1</v>
      </c>
      <c r="G10" t="s">
        <v>266</v>
      </c>
      <c r="M10" s="1"/>
    </row>
    <row r="11" spans="1:13" x14ac:dyDescent="0.25">
      <c r="A11">
        <v>8</v>
      </c>
      <c r="B11" t="s">
        <v>434</v>
      </c>
      <c r="C11" t="s">
        <v>9</v>
      </c>
      <c r="D11" s="1" t="s">
        <v>9</v>
      </c>
      <c r="E11" s="1" t="s">
        <v>9</v>
      </c>
      <c r="F11" s="1">
        <v>38.24</v>
      </c>
      <c r="G11" t="s">
        <v>15</v>
      </c>
    </row>
    <row r="12" spans="1:13" x14ac:dyDescent="0.25">
      <c r="A12">
        <v>9</v>
      </c>
      <c r="B12" t="s">
        <v>434</v>
      </c>
      <c r="C12" t="s">
        <v>9</v>
      </c>
      <c r="D12" s="1" t="s">
        <v>9</v>
      </c>
      <c r="E12" s="1" t="s">
        <v>9</v>
      </c>
      <c r="F12" s="1">
        <v>7647.5</v>
      </c>
      <c r="G12" t="s">
        <v>438</v>
      </c>
    </row>
    <row r="13" spans="1:13" x14ac:dyDescent="0.25">
      <c r="A13">
        <v>10</v>
      </c>
      <c r="B13" t="s">
        <v>434</v>
      </c>
      <c r="C13" t="s">
        <v>11</v>
      </c>
      <c r="D13" s="1">
        <v>300</v>
      </c>
      <c r="E13" s="1" t="s">
        <v>9</v>
      </c>
      <c r="F13" s="1" t="s">
        <v>9</v>
      </c>
      <c r="G13" t="s">
        <v>439</v>
      </c>
    </row>
    <row r="14" spans="1:13" x14ac:dyDescent="0.25">
      <c r="A14">
        <v>11</v>
      </c>
      <c r="B14" t="s">
        <v>440</v>
      </c>
      <c r="C14" t="s">
        <v>29</v>
      </c>
      <c r="D14" s="1">
        <v>403</v>
      </c>
      <c r="E14" s="1" t="s">
        <v>9</v>
      </c>
      <c r="F14" s="1" t="s">
        <v>9</v>
      </c>
      <c r="G14" t="s">
        <v>441</v>
      </c>
      <c r="M14" s="1"/>
    </row>
    <row r="15" spans="1:13" x14ac:dyDescent="0.25">
      <c r="A15">
        <v>12</v>
      </c>
      <c r="B15" t="s">
        <v>440</v>
      </c>
      <c r="C15" t="s">
        <v>21</v>
      </c>
      <c r="D15" s="1">
        <v>784.8</v>
      </c>
      <c r="E15" s="1" t="s">
        <v>9</v>
      </c>
      <c r="F15" s="1" t="s">
        <v>9</v>
      </c>
      <c r="G15" t="s">
        <v>442</v>
      </c>
    </row>
    <row r="16" spans="1:13" x14ac:dyDescent="0.25">
      <c r="A16">
        <v>13</v>
      </c>
      <c r="B16" t="s">
        <v>440</v>
      </c>
      <c r="C16" t="s">
        <v>27</v>
      </c>
      <c r="D16" s="1">
        <v>391</v>
      </c>
      <c r="E16" s="1" t="s">
        <v>9</v>
      </c>
      <c r="F16" s="1" t="s">
        <v>9</v>
      </c>
      <c r="G16" t="s">
        <v>443</v>
      </c>
    </row>
    <row r="17" spans="1:7" x14ac:dyDescent="0.25">
      <c r="A17">
        <v>14</v>
      </c>
      <c r="B17" t="s">
        <v>440</v>
      </c>
      <c r="C17" t="s">
        <v>57</v>
      </c>
      <c r="D17" s="1">
        <v>826.5</v>
      </c>
      <c r="E17" s="1" t="s">
        <v>9</v>
      </c>
      <c r="F17" s="1" t="s">
        <v>9</v>
      </c>
      <c r="G17" t="s">
        <v>444</v>
      </c>
    </row>
    <row r="18" spans="1:7" x14ac:dyDescent="0.25">
      <c r="A18">
        <v>15</v>
      </c>
      <c r="B18" t="s">
        <v>440</v>
      </c>
      <c r="C18" t="s">
        <v>9</v>
      </c>
      <c r="D18" s="1" t="s">
        <v>9</v>
      </c>
      <c r="E18" s="1">
        <v>100</v>
      </c>
      <c r="F18" s="1" t="s">
        <v>9</v>
      </c>
      <c r="G18" t="s">
        <v>445</v>
      </c>
    </row>
    <row r="19" spans="1:7" x14ac:dyDescent="0.25">
      <c r="A19">
        <v>16</v>
      </c>
      <c r="B19" t="s">
        <v>440</v>
      </c>
      <c r="C19" t="s">
        <v>49</v>
      </c>
      <c r="D19" s="1">
        <v>288</v>
      </c>
      <c r="E19" s="1" t="s">
        <v>9</v>
      </c>
      <c r="F19" s="1" t="s">
        <v>9</v>
      </c>
      <c r="G19" t="s">
        <v>50</v>
      </c>
    </row>
    <row r="20" spans="1:7" x14ac:dyDescent="0.25">
      <c r="A20">
        <v>17</v>
      </c>
      <c r="B20" t="s">
        <v>446</v>
      </c>
      <c r="C20" t="s">
        <v>22</v>
      </c>
      <c r="D20" s="1">
        <v>389.5</v>
      </c>
      <c r="E20" s="1" t="s">
        <v>9</v>
      </c>
      <c r="F20" s="1" t="s">
        <v>9</v>
      </c>
      <c r="G20" t="s">
        <v>447</v>
      </c>
    </row>
    <row r="21" spans="1:7" x14ac:dyDescent="0.25">
      <c r="A21">
        <v>18</v>
      </c>
      <c r="B21" t="s">
        <v>446</v>
      </c>
      <c r="C21" t="s">
        <v>31</v>
      </c>
      <c r="D21" s="1">
        <v>408.5</v>
      </c>
      <c r="E21" s="1" t="s">
        <v>9</v>
      </c>
      <c r="F21" s="1" t="s">
        <v>9</v>
      </c>
      <c r="G21" t="s">
        <v>448</v>
      </c>
    </row>
    <row r="22" spans="1:7" x14ac:dyDescent="0.25">
      <c r="A22">
        <v>19</v>
      </c>
      <c r="B22" t="s">
        <v>446</v>
      </c>
      <c r="C22" t="s">
        <v>20</v>
      </c>
      <c r="D22" s="1">
        <v>387</v>
      </c>
      <c r="E22" s="1" t="s">
        <v>9</v>
      </c>
      <c r="F22" s="1" t="s">
        <v>9</v>
      </c>
      <c r="G22" t="s">
        <v>449</v>
      </c>
    </row>
    <row r="23" spans="1:7" x14ac:dyDescent="0.25">
      <c r="A23">
        <v>20</v>
      </c>
      <c r="B23" t="s">
        <v>450</v>
      </c>
      <c r="C23" t="s">
        <v>64</v>
      </c>
      <c r="D23" s="1">
        <v>552</v>
      </c>
      <c r="E23" s="1" t="s">
        <v>9</v>
      </c>
      <c r="F23" s="1" t="s">
        <v>9</v>
      </c>
      <c r="G23" t="s">
        <v>451</v>
      </c>
    </row>
    <row r="24" spans="1:7" x14ac:dyDescent="0.25">
      <c r="A24">
        <v>21</v>
      </c>
      <c r="B24" t="s">
        <v>450</v>
      </c>
      <c r="C24" t="s">
        <v>51</v>
      </c>
      <c r="D24" s="1">
        <v>595</v>
      </c>
      <c r="E24" s="1" t="s">
        <v>9</v>
      </c>
      <c r="F24" s="1" t="s">
        <v>9</v>
      </c>
      <c r="G24" t="s">
        <v>452</v>
      </c>
    </row>
    <row r="25" spans="1:7" x14ac:dyDescent="0.25">
      <c r="A25">
        <v>22</v>
      </c>
      <c r="B25" t="s">
        <v>450</v>
      </c>
      <c r="C25" t="s">
        <v>9</v>
      </c>
      <c r="D25" s="1" t="s">
        <v>9</v>
      </c>
      <c r="E25" s="1" t="s">
        <v>9</v>
      </c>
      <c r="F25" s="1">
        <v>4032</v>
      </c>
      <c r="G25" t="s">
        <v>140</v>
      </c>
    </row>
    <row r="26" spans="1:7" x14ac:dyDescent="0.25">
      <c r="A26">
        <v>23</v>
      </c>
      <c r="B26" t="s">
        <v>450</v>
      </c>
      <c r="C26" t="s">
        <v>9</v>
      </c>
      <c r="D26" s="1" t="s">
        <v>9</v>
      </c>
      <c r="E26" s="1" t="s">
        <v>9</v>
      </c>
      <c r="F26" s="1">
        <v>25</v>
      </c>
      <c r="G26" t="s">
        <v>97</v>
      </c>
    </row>
    <row r="27" spans="1:7" x14ac:dyDescent="0.25">
      <c r="A27">
        <v>24</v>
      </c>
      <c r="B27" t="s">
        <v>453</v>
      </c>
      <c r="C27" t="s">
        <v>53</v>
      </c>
      <c r="D27" s="1">
        <v>391.6</v>
      </c>
      <c r="E27" s="1" t="s">
        <v>9</v>
      </c>
      <c r="F27" s="1" t="s">
        <v>9</v>
      </c>
      <c r="G27" t="s">
        <v>454</v>
      </c>
    </row>
    <row r="28" spans="1:7" x14ac:dyDescent="0.25">
      <c r="A28">
        <v>25</v>
      </c>
      <c r="B28" t="s">
        <v>453</v>
      </c>
      <c r="C28" t="s">
        <v>142</v>
      </c>
      <c r="D28" s="1">
        <v>395.6</v>
      </c>
      <c r="E28" s="1" t="s">
        <v>9</v>
      </c>
      <c r="F28" s="1" t="s">
        <v>9</v>
      </c>
      <c r="G28" t="s">
        <v>455</v>
      </c>
    </row>
    <row r="29" spans="1:7" x14ac:dyDescent="0.25">
      <c r="A29">
        <v>26</v>
      </c>
      <c r="B29" t="s">
        <v>456</v>
      </c>
      <c r="C29" t="s">
        <v>9</v>
      </c>
      <c r="D29" s="1" t="s">
        <v>9</v>
      </c>
      <c r="E29" s="1">
        <v>100</v>
      </c>
      <c r="F29" s="1" t="s">
        <v>9</v>
      </c>
      <c r="G29" t="s">
        <v>115</v>
      </c>
    </row>
    <row r="30" spans="1:7" x14ac:dyDescent="0.25">
      <c r="A30">
        <v>27</v>
      </c>
      <c r="B30" t="s">
        <v>456</v>
      </c>
      <c r="C30" t="s">
        <v>84</v>
      </c>
      <c r="D30" s="1">
        <v>554.4</v>
      </c>
      <c r="E30" s="1" t="s">
        <v>9</v>
      </c>
      <c r="F30" s="1" t="s">
        <v>9</v>
      </c>
      <c r="G30" t="s">
        <v>85</v>
      </c>
    </row>
    <row r="31" spans="1:7" x14ac:dyDescent="0.25">
      <c r="A31">
        <v>28</v>
      </c>
      <c r="B31" t="s">
        <v>456</v>
      </c>
      <c r="C31" t="s">
        <v>59</v>
      </c>
      <c r="D31" s="1">
        <v>392</v>
      </c>
      <c r="E31" s="1" t="s">
        <v>9</v>
      </c>
      <c r="F31" s="1" t="s">
        <v>9</v>
      </c>
      <c r="G31" t="s">
        <v>60</v>
      </c>
    </row>
    <row r="32" spans="1:7" x14ac:dyDescent="0.25">
      <c r="A32">
        <v>29</v>
      </c>
      <c r="B32" t="s">
        <v>456</v>
      </c>
      <c r="C32" t="s">
        <v>9</v>
      </c>
      <c r="D32" s="1" t="s">
        <v>9</v>
      </c>
      <c r="E32" s="1">
        <v>201.61</v>
      </c>
      <c r="F32" s="1" t="s">
        <v>9</v>
      </c>
      <c r="G32" t="s">
        <v>457</v>
      </c>
    </row>
    <row r="33" spans="1:7" x14ac:dyDescent="0.25">
      <c r="A33">
        <v>30</v>
      </c>
      <c r="B33" t="s">
        <v>456</v>
      </c>
      <c r="C33" t="s">
        <v>42</v>
      </c>
      <c r="D33" s="1">
        <v>282</v>
      </c>
      <c r="E33" s="1" t="s">
        <v>9</v>
      </c>
      <c r="F33" s="1" t="s">
        <v>9</v>
      </c>
      <c r="G33" t="s">
        <v>43</v>
      </c>
    </row>
    <row r="34" spans="1:7" x14ac:dyDescent="0.25">
      <c r="A34">
        <v>31</v>
      </c>
      <c r="B34" t="s">
        <v>456</v>
      </c>
      <c r="C34" t="s">
        <v>12</v>
      </c>
      <c r="D34" s="1">
        <v>392</v>
      </c>
      <c r="E34" s="1" t="s">
        <v>9</v>
      </c>
      <c r="F34" s="1" t="s">
        <v>9</v>
      </c>
      <c r="G34" t="s">
        <v>458</v>
      </c>
    </row>
    <row r="35" spans="1:7" x14ac:dyDescent="0.25">
      <c r="A35">
        <v>32</v>
      </c>
      <c r="B35" t="s">
        <v>456</v>
      </c>
      <c r="C35" t="s">
        <v>26</v>
      </c>
      <c r="D35" s="1">
        <v>450</v>
      </c>
      <c r="E35" s="1" t="s">
        <v>9</v>
      </c>
      <c r="F35" s="1" t="s">
        <v>9</v>
      </c>
      <c r="G35" t="s">
        <v>116</v>
      </c>
    </row>
    <row r="36" spans="1:7" x14ac:dyDescent="0.25">
      <c r="A36">
        <v>33</v>
      </c>
      <c r="B36" t="s">
        <v>456</v>
      </c>
      <c r="C36" t="s">
        <v>45</v>
      </c>
      <c r="D36" s="1">
        <v>786.4</v>
      </c>
      <c r="E36" s="1" t="s">
        <v>9</v>
      </c>
      <c r="F36" s="1" t="s">
        <v>9</v>
      </c>
      <c r="G36" t="s">
        <v>459</v>
      </c>
    </row>
    <row r="37" spans="1:7" x14ac:dyDescent="0.25">
      <c r="A37">
        <v>34</v>
      </c>
      <c r="B37" t="s">
        <v>456</v>
      </c>
      <c r="C37" t="s">
        <v>9</v>
      </c>
      <c r="D37" s="1" t="s">
        <v>9</v>
      </c>
      <c r="E37" s="1">
        <v>100</v>
      </c>
      <c r="F37" s="1" t="s">
        <v>9</v>
      </c>
      <c r="G37" t="s">
        <v>126</v>
      </c>
    </row>
    <row r="38" spans="1:7" x14ac:dyDescent="0.25">
      <c r="A38">
        <v>35</v>
      </c>
      <c r="B38" t="s">
        <v>460</v>
      </c>
      <c r="C38" t="s">
        <v>45</v>
      </c>
      <c r="D38" s="1">
        <v>400</v>
      </c>
      <c r="E38" s="1" t="s">
        <v>9</v>
      </c>
      <c r="F38" s="1" t="s">
        <v>9</v>
      </c>
      <c r="G38" t="s">
        <v>461</v>
      </c>
    </row>
    <row r="39" spans="1:7" x14ac:dyDescent="0.25">
      <c r="A39">
        <v>36</v>
      </c>
      <c r="B39" t="s">
        <v>460</v>
      </c>
      <c r="C39" t="s">
        <v>23</v>
      </c>
      <c r="D39" s="1">
        <v>498</v>
      </c>
      <c r="E39" s="1" t="s">
        <v>9</v>
      </c>
      <c r="F39" s="1" t="s">
        <v>9</v>
      </c>
      <c r="G39" t="s">
        <v>462</v>
      </c>
    </row>
    <row r="40" spans="1:7" x14ac:dyDescent="0.25">
      <c r="A40">
        <v>37</v>
      </c>
      <c r="B40" t="s">
        <v>460</v>
      </c>
      <c r="C40" t="s">
        <v>28</v>
      </c>
      <c r="D40" s="1">
        <v>290</v>
      </c>
      <c r="E40" s="1" t="s">
        <v>9</v>
      </c>
      <c r="F40" s="1" t="s">
        <v>9</v>
      </c>
      <c r="G40" t="s">
        <v>463</v>
      </c>
    </row>
    <row r="41" spans="1:7" x14ac:dyDescent="0.25">
      <c r="A41">
        <v>38</v>
      </c>
      <c r="B41" t="s">
        <v>460</v>
      </c>
      <c r="C41" t="s">
        <v>58</v>
      </c>
      <c r="D41" s="1">
        <v>557.6</v>
      </c>
      <c r="E41" s="1" t="s">
        <v>9</v>
      </c>
      <c r="F41" s="1" t="s">
        <v>9</v>
      </c>
      <c r="G41" t="s">
        <v>464</v>
      </c>
    </row>
    <row r="42" spans="1:7" x14ac:dyDescent="0.25">
      <c r="A42">
        <v>39</v>
      </c>
      <c r="B42" t="s">
        <v>460</v>
      </c>
      <c r="C42" t="s">
        <v>76</v>
      </c>
      <c r="D42" s="1">
        <v>200</v>
      </c>
      <c r="E42" s="1" t="s">
        <v>9</v>
      </c>
      <c r="F42" s="1" t="s">
        <v>9</v>
      </c>
      <c r="G42" t="s">
        <v>120</v>
      </c>
    </row>
    <row r="43" spans="1:7" x14ac:dyDescent="0.25">
      <c r="A43">
        <v>40</v>
      </c>
      <c r="B43" t="s">
        <v>465</v>
      </c>
      <c r="C43" t="s">
        <v>18</v>
      </c>
      <c r="D43" s="1">
        <v>403.5</v>
      </c>
      <c r="E43" s="1" t="s">
        <v>9</v>
      </c>
      <c r="F43" s="1" t="s">
        <v>9</v>
      </c>
      <c r="G43" t="s">
        <v>466</v>
      </c>
    </row>
    <row r="44" spans="1:7" x14ac:dyDescent="0.25">
      <c r="A44">
        <v>41</v>
      </c>
      <c r="B44" t="s">
        <v>465</v>
      </c>
      <c r="C44" t="s">
        <v>61</v>
      </c>
      <c r="D44" s="1">
        <v>283.5</v>
      </c>
      <c r="E44" s="1" t="s">
        <v>9</v>
      </c>
      <c r="F44" s="1" t="s">
        <v>9</v>
      </c>
      <c r="G44" t="s">
        <v>467</v>
      </c>
    </row>
    <row r="45" spans="1:7" x14ac:dyDescent="0.25">
      <c r="A45">
        <v>42</v>
      </c>
      <c r="B45" t="s">
        <v>465</v>
      </c>
      <c r="C45" t="s">
        <v>30</v>
      </c>
      <c r="D45" s="1">
        <v>797.6</v>
      </c>
      <c r="E45" s="1" t="s">
        <v>9</v>
      </c>
      <c r="F45" s="1" t="s">
        <v>9</v>
      </c>
      <c r="G45" t="s">
        <v>468</v>
      </c>
    </row>
    <row r="46" spans="1:7" x14ac:dyDescent="0.25">
      <c r="A46">
        <v>43</v>
      </c>
      <c r="B46" t="s">
        <v>465</v>
      </c>
      <c r="C46" t="s">
        <v>74</v>
      </c>
      <c r="D46" s="1">
        <v>543</v>
      </c>
      <c r="E46" s="1" t="s">
        <v>9</v>
      </c>
      <c r="F46" s="1" t="s">
        <v>9</v>
      </c>
      <c r="G46" t="s">
        <v>469</v>
      </c>
    </row>
    <row r="47" spans="1:7" x14ac:dyDescent="0.25">
      <c r="A47">
        <v>44</v>
      </c>
      <c r="B47" t="s">
        <v>465</v>
      </c>
      <c r="C47" t="s">
        <v>13</v>
      </c>
      <c r="D47" s="1">
        <v>400</v>
      </c>
      <c r="E47" s="1" t="s">
        <v>9</v>
      </c>
      <c r="F47" s="1" t="s">
        <v>9</v>
      </c>
      <c r="G47" t="s">
        <v>470</v>
      </c>
    </row>
    <row r="48" spans="1:7" x14ac:dyDescent="0.25">
      <c r="A48">
        <v>45</v>
      </c>
      <c r="B48" t="s">
        <v>465</v>
      </c>
      <c r="C48" t="s">
        <v>38</v>
      </c>
      <c r="D48" s="1">
        <v>200</v>
      </c>
      <c r="E48" s="1" t="s">
        <v>9</v>
      </c>
      <c r="F48" s="1" t="s">
        <v>9</v>
      </c>
      <c r="G48" t="s">
        <v>39</v>
      </c>
    </row>
    <row r="49" spans="1:7" x14ac:dyDescent="0.25">
      <c r="A49">
        <v>46</v>
      </c>
      <c r="B49" t="s">
        <v>471</v>
      </c>
      <c r="C49" t="s">
        <v>25</v>
      </c>
      <c r="D49" s="1">
        <v>389.2</v>
      </c>
      <c r="E49" s="1" t="s">
        <v>9</v>
      </c>
      <c r="F49" s="1" t="s">
        <v>9</v>
      </c>
      <c r="G49" t="s">
        <v>472</v>
      </c>
    </row>
    <row r="50" spans="1:7" x14ac:dyDescent="0.25">
      <c r="A50">
        <v>47</v>
      </c>
      <c r="B50" t="s">
        <v>473</v>
      </c>
      <c r="C50" t="s">
        <v>103</v>
      </c>
      <c r="D50" s="1">
        <v>389.2</v>
      </c>
      <c r="E50" s="1" t="s">
        <v>9</v>
      </c>
      <c r="F50" s="1" t="s">
        <v>9</v>
      </c>
      <c r="G50" t="s">
        <v>310</v>
      </c>
    </row>
    <row r="51" spans="1:7" x14ac:dyDescent="0.25">
      <c r="A51">
        <v>48</v>
      </c>
      <c r="B51" t="s">
        <v>473</v>
      </c>
      <c r="C51" t="s">
        <v>36</v>
      </c>
      <c r="D51" s="1">
        <v>389.2</v>
      </c>
      <c r="E51" s="1" t="s">
        <v>9</v>
      </c>
      <c r="F51" s="1" t="s">
        <v>9</v>
      </c>
      <c r="G51" t="s">
        <v>474</v>
      </c>
    </row>
    <row r="52" spans="1:7" x14ac:dyDescent="0.25">
      <c r="A52">
        <v>49</v>
      </c>
      <c r="B52" t="s">
        <v>475</v>
      </c>
      <c r="C52" t="s">
        <v>14</v>
      </c>
      <c r="D52" s="1">
        <v>403</v>
      </c>
      <c r="E52" s="1" t="s">
        <v>9</v>
      </c>
      <c r="F52" s="1" t="s">
        <v>9</v>
      </c>
      <c r="G52" t="s">
        <v>476</v>
      </c>
    </row>
    <row r="53" spans="1:7" x14ac:dyDescent="0.25">
      <c r="A53">
        <v>50</v>
      </c>
      <c r="B53" t="s">
        <v>477</v>
      </c>
      <c r="C53" t="s">
        <v>47</v>
      </c>
      <c r="D53" s="1">
        <v>300</v>
      </c>
      <c r="E53" s="1" t="s">
        <v>9</v>
      </c>
      <c r="F53" s="1" t="s">
        <v>9</v>
      </c>
      <c r="G53" t="s">
        <v>150</v>
      </c>
    </row>
    <row r="54" spans="1:7" x14ac:dyDescent="0.25">
      <c r="A54">
        <v>51</v>
      </c>
      <c r="B54" t="s">
        <v>477</v>
      </c>
      <c r="C54" t="s">
        <v>81</v>
      </c>
      <c r="D54" s="1">
        <v>405.6</v>
      </c>
      <c r="E54" s="1" t="s">
        <v>9</v>
      </c>
      <c r="F54" s="1" t="s">
        <v>9</v>
      </c>
      <c r="G54" t="s">
        <v>148</v>
      </c>
    </row>
    <row r="55" spans="1:7" x14ac:dyDescent="0.25">
      <c r="A55">
        <v>52</v>
      </c>
      <c r="B55" t="s">
        <v>477</v>
      </c>
      <c r="C55" t="s">
        <v>44</v>
      </c>
      <c r="D55" s="1">
        <v>387.9</v>
      </c>
      <c r="E55" s="1" t="s">
        <v>9</v>
      </c>
      <c r="F55" s="1" t="s">
        <v>9</v>
      </c>
      <c r="G55" t="s">
        <v>478</v>
      </c>
    </row>
    <row r="56" spans="1:7" x14ac:dyDescent="0.25">
      <c r="A56">
        <v>53</v>
      </c>
      <c r="B56" t="s">
        <v>477</v>
      </c>
      <c r="C56" t="s">
        <v>159</v>
      </c>
      <c r="D56" s="1">
        <v>400</v>
      </c>
      <c r="E56" s="1" t="s">
        <v>9</v>
      </c>
      <c r="F56" s="1" t="s">
        <v>9</v>
      </c>
      <c r="G56" t="s">
        <v>160</v>
      </c>
    </row>
    <row r="57" spans="1:7" x14ac:dyDescent="0.25">
      <c r="A57">
        <v>54</v>
      </c>
      <c r="B57" t="s">
        <v>477</v>
      </c>
      <c r="C57" t="s">
        <v>77</v>
      </c>
      <c r="D57" s="1">
        <v>282.60000000000002</v>
      </c>
      <c r="E57" s="1" t="s">
        <v>9</v>
      </c>
      <c r="F57" s="1" t="s">
        <v>9</v>
      </c>
      <c r="G57" t="s">
        <v>479</v>
      </c>
    </row>
    <row r="58" spans="1:7" x14ac:dyDescent="0.25">
      <c r="A58">
        <v>55</v>
      </c>
      <c r="B58" t="s">
        <v>480</v>
      </c>
      <c r="C58" t="s">
        <v>86</v>
      </c>
      <c r="D58" s="1">
        <v>520</v>
      </c>
      <c r="E58" s="1" t="s">
        <v>9</v>
      </c>
      <c r="F58" s="1" t="s">
        <v>9</v>
      </c>
      <c r="G58" t="s">
        <v>481</v>
      </c>
    </row>
    <row r="59" spans="1:7" x14ac:dyDescent="0.25">
      <c r="A59">
        <v>56</v>
      </c>
      <c r="B59" t="s">
        <v>480</v>
      </c>
      <c r="C59" t="s">
        <v>68</v>
      </c>
      <c r="D59" s="1">
        <v>278.2</v>
      </c>
      <c r="E59" s="1" t="s">
        <v>9</v>
      </c>
      <c r="F59" s="1" t="s">
        <v>9</v>
      </c>
      <c r="G59" t="s">
        <v>482</v>
      </c>
    </row>
    <row r="60" spans="1:7" x14ac:dyDescent="0.25">
      <c r="A60">
        <v>57</v>
      </c>
      <c r="B60" t="s">
        <v>480</v>
      </c>
      <c r="C60" t="s">
        <v>87</v>
      </c>
      <c r="D60" s="1">
        <v>387</v>
      </c>
      <c r="E60" s="1" t="s">
        <v>9</v>
      </c>
      <c r="F60" s="1" t="s">
        <v>9</v>
      </c>
      <c r="G60" t="s">
        <v>483</v>
      </c>
    </row>
    <row r="61" spans="1:7" x14ac:dyDescent="0.25">
      <c r="A61">
        <v>58</v>
      </c>
      <c r="B61" t="s">
        <v>480</v>
      </c>
      <c r="C61">
        <v>29053</v>
      </c>
      <c r="D61" s="1">
        <v>607</v>
      </c>
      <c r="E61" s="1"/>
      <c r="F61" s="1" t="s">
        <v>9</v>
      </c>
      <c r="G61" t="s">
        <v>484</v>
      </c>
    </row>
    <row r="62" spans="1:7" x14ac:dyDescent="0.25">
      <c r="A62">
        <v>59</v>
      </c>
      <c r="B62" t="s">
        <v>480</v>
      </c>
      <c r="C62" t="s">
        <v>78</v>
      </c>
      <c r="D62" s="1">
        <v>287.60000000000002</v>
      </c>
      <c r="E62" s="1" t="s">
        <v>9</v>
      </c>
      <c r="F62" s="1" t="s">
        <v>9</v>
      </c>
      <c r="G62" t="s">
        <v>485</v>
      </c>
    </row>
    <row r="63" spans="1:7" x14ac:dyDescent="0.25">
      <c r="A63">
        <v>60</v>
      </c>
      <c r="B63" t="s">
        <v>480</v>
      </c>
      <c r="C63" t="s">
        <v>54</v>
      </c>
      <c r="D63" s="1">
        <v>732.4</v>
      </c>
      <c r="E63" s="1" t="s">
        <v>9</v>
      </c>
      <c r="F63" s="1" t="s">
        <v>9</v>
      </c>
      <c r="G63" t="s">
        <v>407</v>
      </c>
    </row>
    <row r="64" spans="1:7" x14ac:dyDescent="0.25">
      <c r="A64">
        <v>61</v>
      </c>
      <c r="B64" t="s">
        <v>480</v>
      </c>
      <c r="C64" t="s">
        <v>55</v>
      </c>
      <c r="D64" s="1">
        <v>1007</v>
      </c>
      <c r="E64" s="1" t="s">
        <v>9</v>
      </c>
      <c r="F64" s="1" t="s">
        <v>9</v>
      </c>
      <c r="G64" t="s">
        <v>486</v>
      </c>
    </row>
    <row r="65" spans="1:7" x14ac:dyDescent="0.25">
      <c r="A65">
        <v>62</v>
      </c>
      <c r="B65" t="s">
        <v>480</v>
      </c>
      <c r="C65" t="s">
        <v>92</v>
      </c>
      <c r="D65" s="1">
        <v>405</v>
      </c>
      <c r="E65" s="1" t="s">
        <v>9</v>
      </c>
      <c r="F65" s="1" t="s">
        <v>9</v>
      </c>
      <c r="G65" t="s">
        <v>487</v>
      </c>
    </row>
    <row r="66" spans="1:7" x14ac:dyDescent="0.25">
      <c r="A66">
        <v>63</v>
      </c>
      <c r="B66" t="s">
        <v>480</v>
      </c>
      <c r="C66" t="s">
        <v>66</v>
      </c>
      <c r="D66" s="1">
        <v>290.39999999999998</v>
      </c>
      <c r="E66" s="1" t="s">
        <v>9</v>
      </c>
      <c r="F66" s="1" t="s">
        <v>9</v>
      </c>
      <c r="G66" t="s">
        <v>418</v>
      </c>
    </row>
    <row r="67" spans="1:7" x14ac:dyDescent="0.25">
      <c r="A67">
        <v>64</v>
      </c>
      <c r="B67" t="s">
        <v>488</v>
      </c>
      <c r="C67" t="s">
        <v>56</v>
      </c>
      <c r="D67" s="1">
        <v>396.8</v>
      </c>
      <c r="E67" s="1" t="s">
        <v>9</v>
      </c>
      <c r="F67" s="1" t="s">
        <v>9</v>
      </c>
      <c r="G67" t="s">
        <v>312</v>
      </c>
    </row>
    <row r="68" spans="1:7" x14ac:dyDescent="0.25">
      <c r="A68">
        <v>65</v>
      </c>
      <c r="B68" t="s">
        <v>488</v>
      </c>
      <c r="C68" t="s">
        <v>70</v>
      </c>
      <c r="D68" s="1">
        <v>405.3</v>
      </c>
      <c r="E68" s="1" t="s">
        <v>9</v>
      </c>
      <c r="F68" s="1" t="s">
        <v>9</v>
      </c>
      <c r="G68" t="s">
        <v>489</v>
      </c>
    </row>
    <row r="69" spans="1:7" x14ac:dyDescent="0.25">
      <c r="A69">
        <v>66</v>
      </c>
      <c r="B69" t="s">
        <v>488</v>
      </c>
      <c r="C69" t="s">
        <v>89</v>
      </c>
      <c r="D69" s="1">
        <v>400</v>
      </c>
      <c r="E69" s="1" t="s">
        <v>9</v>
      </c>
      <c r="F69" s="1" t="s">
        <v>9</v>
      </c>
      <c r="G69" t="s">
        <v>490</v>
      </c>
    </row>
    <row r="70" spans="1:7" x14ac:dyDescent="0.25">
      <c r="A70">
        <v>67</v>
      </c>
      <c r="B70" t="s">
        <v>488</v>
      </c>
      <c r="C70" t="s">
        <v>73</v>
      </c>
      <c r="D70" s="1">
        <v>398</v>
      </c>
      <c r="E70" s="1" t="s">
        <v>9</v>
      </c>
      <c r="F70" s="1" t="s">
        <v>9</v>
      </c>
      <c r="G70" t="s">
        <v>491</v>
      </c>
    </row>
    <row r="71" spans="1:7" x14ac:dyDescent="0.25">
      <c r="A71">
        <v>68</v>
      </c>
      <c r="B71" t="s">
        <v>488</v>
      </c>
      <c r="C71" t="s">
        <v>65</v>
      </c>
      <c r="D71" s="1">
        <v>392</v>
      </c>
      <c r="E71" s="1" t="s">
        <v>9</v>
      </c>
      <c r="F71" s="1" t="s">
        <v>9</v>
      </c>
      <c r="G71" t="s">
        <v>492</v>
      </c>
    </row>
    <row r="72" spans="1:7" x14ac:dyDescent="0.25">
      <c r="A72">
        <v>69</v>
      </c>
      <c r="B72" t="s">
        <v>488</v>
      </c>
      <c r="C72" t="s">
        <v>80</v>
      </c>
      <c r="D72" s="1">
        <v>298</v>
      </c>
      <c r="E72" s="1" t="s">
        <v>9</v>
      </c>
      <c r="F72" s="1" t="s">
        <v>9</v>
      </c>
      <c r="G72" t="s">
        <v>493</v>
      </c>
    </row>
    <row r="73" spans="1:7" x14ac:dyDescent="0.25">
      <c r="A73">
        <v>70</v>
      </c>
      <c r="B73" t="s">
        <v>488</v>
      </c>
      <c r="C73" t="s">
        <v>71</v>
      </c>
      <c r="D73" s="1">
        <v>18</v>
      </c>
      <c r="E73" s="1" t="s">
        <v>9</v>
      </c>
      <c r="F73" s="1" t="s">
        <v>9</v>
      </c>
      <c r="G73" t="s">
        <v>494</v>
      </c>
    </row>
    <row r="74" spans="1:7" x14ac:dyDescent="0.25">
      <c r="A74">
        <v>71</v>
      </c>
      <c r="B74" t="s">
        <v>495</v>
      </c>
      <c r="C74" t="s">
        <v>62</v>
      </c>
      <c r="D74" s="1">
        <v>284.20999999999998</v>
      </c>
      <c r="E74" s="1" t="s">
        <v>9</v>
      </c>
      <c r="F74" s="1" t="s">
        <v>9</v>
      </c>
      <c r="G74" t="s">
        <v>63</v>
      </c>
    </row>
    <row r="75" spans="1:7" x14ac:dyDescent="0.25">
      <c r="A75">
        <v>72</v>
      </c>
      <c r="B75" t="s">
        <v>495</v>
      </c>
      <c r="C75" t="s">
        <v>40</v>
      </c>
      <c r="D75" s="1">
        <v>400</v>
      </c>
      <c r="E75" s="1" t="s">
        <v>9</v>
      </c>
      <c r="F75" s="1" t="s">
        <v>9</v>
      </c>
      <c r="G75" t="s">
        <v>41</v>
      </c>
    </row>
    <row r="76" spans="1:7" x14ac:dyDescent="0.25">
      <c r="A76">
        <v>73</v>
      </c>
      <c r="B76" t="s">
        <v>495</v>
      </c>
      <c r="C76" t="s">
        <v>9</v>
      </c>
      <c r="D76" s="1" t="s">
        <v>9</v>
      </c>
      <c r="E76" s="1" t="s">
        <v>9</v>
      </c>
      <c r="F76" s="1">
        <v>2</v>
      </c>
      <c r="G76" t="s">
        <v>266</v>
      </c>
    </row>
    <row r="77" spans="1:7" x14ac:dyDescent="0.25">
      <c r="A77">
        <v>74</v>
      </c>
      <c r="B77" t="s">
        <v>495</v>
      </c>
      <c r="C77" t="s">
        <v>9</v>
      </c>
      <c r="D77" s="1" t="s">
        <v>9</v>
      </c>
      <c r="E77" s="1" t="s">
        <v>9</v>
      </c>
      <c r="F77" s="1">
        <v>7492.26</v>
      </c>
      <c r="G77" t="s">
        <v>496</v>
      </c>
    </row>
    <row r="78" spans="1:7" x14ac:dyDescent="0.25">
      <c r="A78">
        <v>75</v>
      </c>
      <c r="B78" t="s">
        <v>495</v>
      </c>
      <c r="C78" t="s">
        <v>9</v>
      </c>
      <c r="D78" s="1" t="s">
        <v>9</v>
      </c>
      <c r="E78" s="1" t="s">
        <v>9</v>
      </c>
      <c r="F78" s="1">
        <v>1</v>
      </c>
      <c r="G78" t="s">
        <v>266</v>
      </c>
    </row>
    <row r="79" spans="1:7" x14ac:dyDescent="0.25">
      <c r="A79">
        <v>76</v>
      </c>
      <c r="B79" t="s">
        <v>495</v>
      </c>
      <c r="C79" t="s">
        <v>9</v>
      </c>
      <c r="D79" s="1" t="s">
        <v>9</v>
      </c>
      <c r="E79" s="1" t="s">
        <v>9</v>
      </c>
      <c r="F79" s="1">
        <v>230</v>
      </c>
      <c r="G79" t="s">
        <v>427</v>
      </c>
    </row>
    <row r="80" spans="1:7" x14ac:dyDescent="0.25">
      <c r="A80">
        <v>77</v>
      </c>
      <c r="B80" t="s">
        <v>495</v>
      </c>
      <c r="C80" t="s">
        <v>88</v>
      </c>
      <c r="D80" s="1">
        <v>560</v>
      </c>
      <c r="E80" s="1" t="s">
        <v>9</v>
      </c>
      <c r="F80" s="1" t="s">
        <v>9</v>
      </c>
      <c r="G80" t="s">
        <v>497</v>
      </c>
    </row>
    <row r="81" spans="1:7" x14ac:dyDescent="0.25">
      <c r="A81">
        <v>78</v>
      </c>
      <c r="B81" t="s">
        <v>495</v>
      </c>
      <c r="C81" t="s">
        <v>82</v>
      </c>
      <c r="D81" s="1">
        <v>207.43</v>
      </c>
      <c r="E81" s="1" t="s">
        <v>9</v>
      </c>
      <c r="F81" s="1" t="s">
        <v>9</v>
      </c>
      <c r="G81" t="s">
        <v>83</v>
      </c>
    </row>
    <row r="82" spans="1:7" x14ac:dyDescent="0.25">
      <c r="A82">
        <v>79</v>
      </c>
      <c r="B82" t="s">
        <v>498</v>
      </c>
      <c r="C82" t="s">
        <v>72</v>
      </c>
      <c r="D82" s="1">
        <v>389.2</v>
      </c>
      <c r="E82" s="1" t="s">
        <v>9</v>
      </c>
      <c r="F82" s="1" t="s">
        <v>9</v>
      </c>
      <c r="G82" t="s">
        <v>499</v>
      </c>
    </row>
    <row r="83" spans="1:7" x14ac:dyDescent="0.25">
      <c r="A83">
        <v>80</v>
      </c>
      <c r="B83" t="s">
        <v>498</v>
      </c>
      <c r="C83" t="s">
        <v>9</v>
      </c>
      <c r="D83" s="1" t="s">
        <v>9</v>
      </c>
      <c r="E83" s="1" t="s">
        <v>9</v>
      </c>
      <c r="F83" s="1">
        <v>1</v>
      </c>
      <c r="G83" t="s">
        <v>266</v>
      </c>
    </row>
    <row r="84" spans="1:7" x14ac:dyDescent="0.25">
      <c r="A84">
        <v>81</v>
      </c>
      <c r="B84" t="s">
        <v>498</v>
      </c>
      <c r="C84" t="s">
        <v>9</v>
      </c>
      <c r="D84" s="1" t="s">
        <v>9</v>
      </c>
      <c r="E84" s="1" t="s">
        <v>9</v>
      </c>
      <c r="F84" s="1">
        <v>216</v>
      </c>
      <c r="G84" t="s">
        <v>500</v>
      </c>
    </row>
    <row r="85" spans="1:7" x14ac:dyDescent="0.25">
      <c r="A85">
        <v>82</v>
      </c>
      <c r="B85" t="s">
        <v>498</v>
      </c>
      <c r="C85" t="s">
        <v>9</v>
      </c>
      <c r="D85" s="1" t="s">
        <v>9</v>
      </c>
      <c r="E85" s="1" t="s">
        <v>9</v>
      </c>
      <c r="F85" s="1">
        <v>1</v>
      </c>
      <c r="G85" t="s">
        <v>266</v>
      </c>
    </row>
    <row r="86" spans="1:7" x14ac:dyDescent="0.25">
      <c r="A86">
        <v>83</v>
      </c>
      <c r="B86" t="s">
        <v>498</v>
      </c>
      <c r="C86" t="s">
        <v>9</v>
      </c>
      <c r="D86" s="1" t="s">
        <v>9</v>
      </c>
      <c r="E86" s="1" t="s">
        <v>9</v>
      </c>
      <c r="F86" s="1">
        <v>724.14</v>
      </c>
      <c r="G86" t="s">
        <v>501</v>
      </c>
    </row>
    <row r="87" spans="1:7" x14ac:dyDescent="0.25">
      <c r="A87">
        <v>84</v>
      </c>
      <c r="B87" t="s">
        <v>498</v>
      </c>
      <c r="C87" t="s">
        <v>79</v>
      </c>
      <c r="D87" s="1">
        <v>388</v>
      </c>
      <c r="E87" s="1" t="s">
        <v>9</v>
      </c>
      <c r="F87" s="1" t="s">
        <v>9</v>
      </c>
      <c r="G87" t="s">
        <v>502</v>
      </c>
    </row>
    <row r="88" spans="1:7" x14ac:dyDescent="0.25">
      <c r="A88">
        <v>85</v>
      </c>
      <c r="B88" t="s">
        <v>498</v>
      </c>
      <c r="C88" t="s">
        <v>503</v>
      </c>
      <c r="D88" s="1">
        <v>1000</v>
      </c>
      <c r="E88" s="1" t="s">
        <v>9</v>
      </c>
      <c r="F88" s="1" t="s">
        <v>9</v>
      </c>
      <c r="G88" t="s">
        <v>504</v>
      </c>
    </row>
    <row r="89" spans="1:7" x14ac:dyDescent="0.25">
      <c r="A89">
        <v>86</v>
      </c>
      <c r="B89" t="s">
        <v>346</v>
      </c>
      <c r="C89" t="s">
        <v>9</v>
      </c>
      <c r="D89" s="1" t="s">
        <v>9</v>
      </c>
      <c r="E89" s="1" t="s">
        <v>9</v>
      </c>
      <c r="F89" s="1">
        <v>10</v>
      </c>
      <c r="G89" t="s">
        <v>93</v>
      </c>
    </row>
    <row r="90" spans="1:7" x14ac:dyDescent="0.25">
      <c r="D90" s="1"/>
      <c r="E90" s="1"/>
      <c r="F90" s="1"/>
    </row>
    <row r="91" spans="1:7" x14ac:dyDescent="0.25">
      <c r="D91" s="1"/>
      <c r="E91" s="1"/>
      <c r="F91" s="1"/>
    </row>
    <row r="92" spans="1:7" x14ac:dyDescent="0.25">
      <c r="D92" s="1"/>
      <c r="E92" s="1"/>
      <c r="F92" s="1"/>
    </row>
    <row r="93" spans="1:7" x14ac:dyDescent="0.25">
      <c r="D93" s="1"/>
      <c r="E93" s="1"/>
      <c r="F93" s="1"/>
    </row>
    <row r="94" spans="1:7" x14ac:dyDescent="0.25">
      <c r="D94" s="1"/>
      <c r="E94" s="1"/>
      <c r="F94" s="1"/>
    </row>
    <row r="95" spans="1:7" x14ac:dyDescent="0.25">
      <c r="D95" s="1"/>
      <c r="E95" s="1"/>
      <c r="F95" s="1"/>
    </row>
    <row r="96" spans="1:7" x14ac:dyDescent="0.25">
      <c r="D96" s="1"/>
      <c r="E96" s="1"/>
      <c r="F96" s="1"/>
    </row>
    <row r="97" spans="4:6" x14ac:dyDescent="0.25">
      <c r="D97" s="1"/>
      <c r="E97" s="1"/>
      <c r="F97" s="1"/>
    </row>
    <row r="98" spans="4:6" x14ac:dyDescent="0.25">
      <c r="D98" s="1"/>
      <c r="E98" s="1"/>
      <c r="F98" s="1"/>
    </row>
    <row r="99" spans="4:6" x14ac:dyDescent="0.25">
      <c r="D99" s="1"/>
      <c r="E99" s="1"/>
      <c r="F99" s="1"/>
    </row>
    <row r="100" spans="4:6" x14ac:dyDescent="0.25">
      <c r="D100" s="1"/>
      <c r="E100" s="1"/>
      <c r="F100" s="1"/>
    </row>
    <row r="101" spans="4:6" x14ac:dyDescent="0.25">
      <c r="D101" s="1"/>
      <c r="E101" s="1"/>
      <c r="F101" s="1"/>
    </row>
    <row r="102" spans="4:6" x14ac:dyDescent="0.25">
      <c r="D102" s="1"/>
      <c r="E102" s="1"/>
      <c r="F102" s="1"/>
    </row>
    <row r="103" spans="4:6" x14ac:dyDescent="0.25">
      <c r="D103" s="1"/>
      <c r="E103" s="1"/>
      <c r="F103" s="1"/>
    </row>
    <row r="104" spans="4:6" x14ac:dyDescent="0.25">
      <c r="D104" s="1"/>
      <c r="E104" s="1"/>
      <c r="F104" s="1"/>
    </row>
    <row r="105" spans="4:6" x14ac:dyDescent="0.25">
      <c r="D105" s="1"/>
      <c r="E105" s="1"/>
      <c r="F105" s="1"/>
    </row>
    <row r="106" spans="4:6" x14ac:dyDescent="0.25">
      <c r="D106" s="1"/>
      <c r="E106" s="1"/>
      <c r="F106" s="1"/>
    </row>
    <row r="107" spans="4:6" x14ac:dyDescent="0.25">
      <c r="D107" s="1"/>
      <c r="E107" s="1"/>
      <c r="F107" s="1"/>
    </row>
    <row r="108" spans="4:6" x14ac:dyDescent="0.25">
      <c r="D108" s="1"/>
      <c r="E108" s="1"/>
      <c r="F108" s="1"/>
    </row>
    <row r="109" spans="4:6" x14ac:dyDescent="0.25">
      <c r="D109" s="1"/>
      <c r="E109" s="1"/>
      <c r="F109" s="1"/>
    </row>
    <row r="110" spans="4:6" x14ac:dyDescent="0.25">
      <c r="D110" s="1"/>
      <c r="E110" s="1"/>
      <c r="F110" s="1"/>
    </row>
    <row r="111" spans="4:6" x14ac:dyDescent="0.25">
      <c r="D111" s="1"/>
      <c r="E111" s="1"/>
      <c r="F111" s="1"/>
    </row>
    <row r="112" spans="4:6" x14ac:dyDescent="0.25">
      <c r="D112" s="1"/>
      <c r="E112" s="1"/>
      <c r="F112" s="1"/>
    </row>
    <row r="113" spans="4:6" x14ac:dyDescent="0.25">
      <c r="D113" s="1"/>
      <c r="E113" s="1"/>
      <c r="F113" s="1"/>
    </row>
    <row r="114" spans="4:6" x14ac:dyDescent="0.25">
      <c r="D114" s="1"/>
      <c r="E114" s="1"/>
      <c r="F114" s="1"/>
    </row>
    <row r="115" spans="4:6" x14ac:dyDescent="0.25">
      <c r="D115" s="1"/>
      <c r="E115" s="1"/>
      <c r="F115" s="1"/>
    </row>
    <row r="116" spans="4:6" x14ac:dyDescent="0.25">
      <c r="D116" s="1"/>
      <c r="E116" s="1"/>
      <c r="F116" s="1"/>
    </row>
    <row r="117" spans="4:6" x14ac:dyDescent="0.25">
      <c r="D117" s="1"/>
      <c r="E117" s="1"/>
      <c r="F117" s="1"/>
    </row>
    <row r="118" spans="4:6" x14ac:dyDescent="0.25">
      <c r="D118" s="1"/>
      <c r="E118" s="1"/>
      <c r="F118" s="1"/>
    </row>
    <row r="119" spans="4:6" x14ac:dyDescent="0.25">
      <c r="D119" s="1"/>
      <c r="E119" s="1"/>
      <c r="F119" s="1"/>
    </row>
    <row r="120" spans="4:6" x14ac:dyDescent="0.25">
      <c r="D120" s="1"/>
      <c r="E120" s="1"/>
      <c r="F120" s="1"/>
    </row>
    <row r="121" spans="4:6" x14ac:dyDescent="0.25">
      <c r="D121" s="1"/>
      <c r="E121" s="1"/>
      <c r="F121" s="1"/>
    </row>
    <row r="122" spans="4:6" x14ac:dyDescent="0.25">
      <c r="D122" s="1"/>
      <c r="E122" s="1"/>
      <c r="F122" s="1"/>
    </row>
    <row r="123" spans="4:6" x14ac:dyDescent="0.25">
      <c r="D123" s="1"/>
      <c r="E123" s="1"/>
      <c r="F123" s="1"/>
    </row>
    <row r="124" spans="4:6" x14ac:dyDescent="0.25">
      <c r="D124" s="1"/>
      <c r="E124" s="1"/>
      <c r="F124" s="1"/>
    </row>
    <row r="125" spans="4:6" x14ac:dyDescent="0.25">
      <c r="D125" s="1"/>
      <c r="E125" s="1"/>
      <c r="F125" s="1"/>
    </row>
    <row r="126" spans="4:6" x14ac:dyDescent="0.25">
      <c r="D126" s="1"/>
      <c r="E126" s="1"/>
      <c r="F126" s="1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workbookViewId="0">
      <selection activeCell="B2" sqref="B2:G2"/>
    </sheetView>
  </sheetViews>
  <sheetFormatPr defaultRowHeight="15" x14ac:dyDescent="0.25"/>
  <cols>
    <col min="2" max="2" width="11.85546875" customWidth="1"/>
    <col min="3" max="3" width="7.140625" customWidth="1"/>
    <col min="4" max="4" width="8.7109375" customWidth="1"/>
    <col min="5" max="5" width="8.85546875" customWidth="1"/>
    <col min="6" max="6" width="9.28515625" customWidth="1"/>
    <col min="7" max="7" width="10.28515625" bestFit="1" customWidth="1"/>
    <col min="11" max="11" width="13.5703125" customWidth="1"/>
  </cols>
  <sheetData>
    <row r="1" spans="1:13" x14ac:dyDescent="0.25">
      <c r="A1" s="1"/>
      <c r="B1" t="s">
        <v>0</v>
      </c>
      <c r="D1" t="s">
        <v>1</v>
      </c>
      <c r="E1" t="s">
        <v>2</v>
      </c>
      <c r="F1" t="s">
        <v>3</v>
      </c>
      <c r="G1" t="s">
        <v>4</v>
      </c>
    </row>
    <row r="2" spans="1:13" x14ac:dyDescent="0.25">
      <c r="B2" s="3">
        <v>41625.120000000003</v>
      </c>
      <c r="D2" s="1">
        <v>32520.09</v>
      </c>
      <c r="E2" s="1">
        <v>300</v>
      </c>
      <c r="F2" s="1">
        <v>23170.14</v>
      </c>
      <c r="G2" s="3">
        <v>51275.07</v>
      </c>
      <c r="J2" s="1"/>
    </row>
    <row r="3" spans="1:13" x14ac:dyDescent="0.25">
      <c r="B3" t="s">
        <v>5</v>
      </c>
      <c r="C3" t="s">
        <v>6</v>
      </c>
      <c r="D3" s="1" t="s">
        <v>7</v>
      </c>
      <c r="E3" s="1" t="s">
        <v>7</v>
      </c>
      <c r="F3" s="1" t="s">
        <v>7</v>
      </c>
      <c r="G3" t="s">
        <v>8</v>
      </c>
    </row>
    <row r="4" spans="1:13" x14ac:dyDescent="0.25">
      <c r="A4">
        <v>1</v>
      </c>
      <c r="B4" t="s">
        <v>346</v>
      </c>
      <c r="C4" t="s">
        <v>9</v>
      </c>
      <c r="D4" s="1" t="s">
        <v>9</v>
      </c>
      <c r="E4" s="1" t="s">
        <v>9</v>
      </c>
      <c r="F4" s="1">
        <v>90</v>
      </c>
      <c r="G4" t="s">
        <v>10</v>
      </c>
      <c r="M4" s="1"/>
    </row>
    <row r="5" spans="1:13" x14ac:dyDescent="0.25">
      <c r="A5">
        <v>2</v>
      </c>
      <c r="B5" t="s">
        <v>347</v>
      </c>
      <c r="C5" t="s">
        <v>9</v>
      </c>
      <c r="D5" s="1" t="s">
        <v>9</v>
      </c>
      <c r="E5" s="1" t="s">
        <v>9</v>
      </c>
      <c r="F5" s="1">
        <v>1710</v>
      </c>
      <c r="G5" t="s">
        <v>348</v>
      </c>
      <c r="M5" s="1"/>
    </row>
    <row r="6" spans="1:13" x14ac:dyDescent="0.25">
      <c r="A6">
        <v>3</v>
      </c>
      <c r="B6" t="s">
        <v>347</v>
      </c>
      <c r="C6" t="s">
        <v>9</v>
      </c>
      <c r="D6" s="1" t="s">
        <v>9</v>
      </c>
      <c r="E6" s="1" t="s">
        <v>9</v>
      </c>
      <c r="F6" s="1">
        <v>1</v>
      </c>
      <c r="G6" t="s">
        <v>266</v>
      </c>
      <c r="M6" s="1"/>
    </row>
    <row r="7" spans="1:13" x14ac:dyDescent="0.25">
      <c r="A7">
        <v>4</v>
      </c>
      <c r="B7" t="s">
        <v>347</v>
      </c>
      <c r="C7" t="s">
        <v>9</v>
      </c>
      <c r="D7" s="1" t="s">
        <v>9</v>
      </c>
      <c r="E7" s="1" t="s">
        <v>9</v>
      </c>
      <c r="F7" s="1">
        <v>2640</v>
      </c>
      <c r="G7" t="s">
        <v>349</v>
      </c>
      <c r="M7" s="1"/>
    </row>
    <row r="8" spans="1:13" x14ac:dyDescent="0.25">
      <c r="A8">
        <v>5</v>
      </c>
      <c r="B8" t="s">
        <v>347</v>
      </c>
      <c r="C8" t="s">
        <v>9</v>
      </c>
      <c r="D8" s="1" t="s">
        <v>9</v>
      </c>
      <c r="E8" s="1" t="s">
        <v>9</v>
      </c>
      <c r="F8" s="1">
        <v>1</v>
      </c>
      <c r="G8" t="s">
        <v>266</v>
      </c>
      <c r="M8" s="1"/>
    </row>
    <row r="9" spans="1:13" x14ac:dyDescent="0.25">
      <c r="A9">
        <v>6</v>
      </c>
      <c r="B9" t="s">
        <v>347</v>
      </c>
      <c r="C9" t="s">
        <v>9</v>
      </c>
      <c r="D9" s="1" t="s">
        <v>9</v>
      </c>
      <c r="E9" s="1" t="s">
        <v>9</v>
      </c>
      <c r="F9" s="1">
        <v>142.5</v>
      </c>
      <c r="G9" t="s">
        <v>350</v>
      </c>
      <c r="M9" s="1"/>
    </row>
    <row r="10" spans="1:13" x14ac:dyDescent="0.25">
      <c r="A10">
        <v>7</v>
      </c>
      <c r="B10" t="s">
        <v>347</v>
      </c>
      <c r="C10" t="s">
        <v>9</v>
      </c>
      <c r="D10" s="1" t="s">
        <v>9</v>
      </c>
      <c r="E10" s="1" t="s">
        <v>9</v>
      </c>
      <c r="F10" s="1">
        <v>1</v>
      </c>
      <c r="G10" t="s">
        <v>266</v>
      </c>
      <c r="M10" s="1"/>
    </row>
    <row r="11" spans="1:13" x14ac:dyDescent="0.25">
      <c r="A11">
        <v>8</v>
      </c>
      <c r="B11" t="s">
        <v>351</v>
      </c>
      <c r="C11" t="s">
        <v>9</v>
      </c>
      <c r="D11" s="1" t="s">
        <v>9</v>
      </c>
      <c r="E11" s="1" t="s">
        <v>9</v>
      </c>
      <c r="F11" s="1">
        <v>38.24</v>
      </c>
      <c r="G11" t="s">
        <v>15</v>
      </c>
    </row>
    <row r="12" spans="1:13" x14ac:dyDescent="0.25">
      <c r="A12">
        <v>9</v>
      </c>
      <c r="B12" t="s">
        <v>351</v>
      </c>
      <c r="C12" t="s">
        <v>9</v>
      </c>
      <c r="D12" s="1" t="s">
        <v>9</v>
      </c>
      <c r="E12" s="1" t="s">
        <v>9</v>
      </c>
      <c r="F12" s="1">
        <v>7647.5</v>
      </c>
      <c r="G12" t="s">
        <v>352</v>
      </c>
    </row>
    <row r="13" spans="1:13" x14ac:dyDescent="0.25">
      <c r="A13">
        <v>10</v>
      </c>
      <c r="B13" t="s">
        <v>351</v>
      </c>
      <c r="C13" t="s">
        <v>11</v>
      </c>
      <c r="D13" s="1">
        <v>300</v>
      </c>
      <c r="E13" s="1" t="s">
        <v>9</v>
      </c>
      <c r="F13" s="1" t="s">
        <v>9</v>
      </c>
      <c r="G13" t="s">
        <v>353</v>
      </c>
    </row>
    <row r="14" spans="1:13" x14ac:dyDescent="0.25">
      <c r="A14">
        <v>11</v>
      </c>
      <c r="B14" t="s">
        <v>354</v>
      </c>
      <c r="C14" t="s">
        <v>355</v>
      </c>
      <c r="D14" s="1">
        <v>428</v>
      </c>
      <c r="E14" s="1" t="s">
        <v>9</v>
      </c>
      <c r="F14" s="1" t="s">
        <v>9</v>
      </c>
      <c r="G14" t="s">
        <v>356</v>
      </c>
      <c r="M14" s="1"/>
    </row>
    <row r="15" spans="1:13" x14ac:dyDescent="0.25">
      <c r="A15">
        <v>12</v>
      </c>
      <c r="B15" t="s">
        <v>357</v>
      </c>
      <c r="C15" t="s">
        <v>9</v>
      </c>
      <c r="D15" s="1" t="s">
        <v>9</v>
      </c>
      <c r="E15" s="1" t="s">
        <v>9</v>
      </c>
      <c r="F15" s="1">
        <v>1400</v>
      </c>
      <c r="G15" t="s">
        <v>358</v>
      </c>
    </row>
    <row r="16" spans="1:13" x14ac:dyDescent="0.25">
      <c r="A16">
        <v>13</v>
      </c>
      <c r="B16" t="s">
        <v>357</v>
      </c>
      <c r="C16" t="s">
        <v>9</v>
      </c>
      <c r="D16" s="1" t="s">
        <v>9</v>
      </c>
      <c r="E16" s="1" t="s">
        <v>9</v>
      </c>
      <c r="F16" s="1">
        <v>1</v>
      </c>
      <c r="G16" t="s">
        <v>266</v>
      </c>
    </row>
    <row r="17" spans="1:7" x14ac:dyDescent="0.25">
      <c r="A17">
        <v>14</v>
      </c>
      <c r="B17" t="s">
        <v>357</v>
      </c>
      <c r="C17" t="s">
        <v>24</v>
      </c>
      <c r="D17" s="1">
        <v>2592.1999999999998</v>
      </c>
      <c r="E17" s="1" t="s">
        <v>9</v>
      </c>
      <c r="F17" s="1" t="s">
        <v>9</v>
      </c>
      <c r="G17" t="s">
        <v>359</v>
      </c>
    </row>
    <row r="18" spans="1:7" x14ac:dyDescent="0.25">
      <c r="A18">
        <v>15</v>
      </c>
      <c r="B18" t="s">
        <v>360</v>
      </c>
      <c r="C18" t="s">
        <v>49</v>
      </c>
      <c r="D18" s="1">
        <v>288</v>
      </c>
      <c r="E18" s="1" t="s">
        <v>9</v>
      </c>
      <c r="F18" s="1" t="s">
        <v>9</v>
      </c>
      <c r="G18" t="s">
        <v>50</v>
      </c>
    </row>
    <row r="19" spans="1:7" x14ac:dyDescent="0.25">
      <c r="A19">
        <v>16</v>
      </c>
      <c r="B19" t="s">
        <v>360</v>
      </c>
      <c r="C19" t="s">
        <v>27</v>
      </c>
      <c r="D19" s="1">
        <v>390.5</v>
      </c>
      <c r="E19" s="1" t="s">
        <v>9</v>
      </c>
      <c r="F19" s="1" t="s">
        <v>9</v>
      </c>
      <c r="G19" t="s">
        <v>361</v>
      </c>
    </row>
    <row r="20" spans="1:7" x14ac:dyDescent="0.25">
      <c r="A20">
        <v>17</v>
      </c>
      <c r="B20" t="s">
        <v>360</v>
      </c>
      <c r="C20" t="s">
        <v>64</v>
      </c>
      <c r="D20" s="1">
        <v>551.5</v>
      </c>
      <c r="E20" s="1" t="s">
        <v>9</v>
      </c>
      <c r="F20" s="1" t="s">
        <v>9</v>
      </c>
      <c r="G20" t="s">
        <v>362</v>
      </c>
    </row>
    <row r="21" spans="1:7" x14ac:dyDescent="0.25">
      <c r="A21">
        <v>18</v>
      </c>
      <c r="B21" t="s">
        <v>360</v>
      </c>
      <c r="C21" t="s">
        <v>9</v>
      </c>
      <c r="D21" s="1" t="s">
        <v>9</v>
      </c>
      <c r="E21" s="1" t="s">
        <v>9</v>
      </c>
      <c r="F21" s="1">
        <v>1000</v>
      </c>
      <c r="G21" t="s">
        <v>75</v>
      </c>
    </row>
    <row r="22" spans="1:7" x14ac:dyDescent="0.25">
      <c r="A22">
        <v>19</v>
      </c>
      <c r="B22" t="s">
        <v>360</v>
      </c>
      <c r="C22" t="s">
        <v>9</v>
      </c>
      <c r="D22" s="1" t="s">
        <v>9</v>
      </c>
      <c r="E22" s="1">
        <v>100</v>
      </c>
      <c r="F22" s="1" t="s">
        <v>9</v>
      </c>
      <c r="G22" t="s">
        <v>363</v>
      </c>
    </row>
    <row r="23" spans="1:7" x14ac:dyDescent="0.25">
      <c r="A23">
        <v>20</v>
      </c>
      <c r="B23" t="s">
        <v>364</v>
      </c>
      <c r="C23" t="s">
        <v>21</v>
      </c>
      <c r="D23" s="1">
        <v>391.6</v>
      </c>
      <c r="E23" s="1" t="s">
        <v>9</v>
      </c>
      <c r="F23" s="1" t="s">
        <v>9</v>
      </c>
      <c r="G23" t="s">
        <v>365</v>
      </c>
    </row>
    <row r="24" spans="1:7" x14ac:dyDescent="0.25">
      <c r="A24">
        <v>21</v>
      </c>
      <c r="B24" t="s">
        <v>364</v>
      </c>
      <c r="C24" t="s">
        <v>29</v>
      </c>
      <c r="D24" s="1">
        <v>401</v>
      </c>
      <c r="E24" s="1" t="s">
        <v>9</v>
      </c>
      <c r="F24" s="1" t="s">
        <v>9</v>
      </c>
      <c r="G24" t="s">
        <v>366</v>
      </c>
    </row>
    <row r="25" spans="1:7" x14ac:dyDescent="0.25">
      <c r="A25">
        <v>22</v>
      </c>
      <c r="B25" t="s">
        <v>364</v>
      </c>
      <c r="C25" t="s">
        <v>22</v>
      </c>
      <c r="D25" s="1">
        <v>388.9</v>
      </c>
      <c r="E25" s="1" t="s">
        <v>9</v>
      </c>
      <c r="F25" s="1" t="s">
        <v>9</v>
      </c>
      <c r="G25" t="s">
        <v>367</v>
      </c>
    </row>
    <row r="26" spans="1:7" x14ac:dyDescent="0.25">
      <c r="A26">
        <v>23</v>
      </c>
      <c r="B26" t="s">
        <v>364</v>
      </c>
      <c r="C26" t="s">
        <v>20</v>
      </c>
      <c r="D26" s="1">
        <v>387</v>
      </c>
      <c r="E26" s="1" t="s">
        <v>9</v>
      </c>
      <c r="F26" s="1" t="s">
        <v>9</v>
      </c>
      <c r="G26" t="s">
        <v>368</v>
      </c>
    </row>
    <row r="27" spans="1:7" x14ac:dyDescent="0.25">
      <c r="A27">
        <v>24</v>
      </c>
      <c r="B27" t="s">
        <v>364</v>
      </c>
      <c r="C27" t="s">
        <v>32</v>
      </c>
      <c r="D27" s="1">
        <v>785.6</v>
      </c>
      <c r="E27" s="1" t="s">
        <v>9</v>
      </c>
      <c r="F27" s="1" t="s">
        <v>9</v>
      </c>
      <c r="G27" t="s">
        <v>369</v>
      </c>
    </row>
    <row r="28" spans="1:7" x14ac:dyDescent="0.25">
      <c r="A28">
        <v>25</v>
      </c>
      <c r="B28" t="s">
        <v>370</v>
      </c>
      <c r="C28" t="s">
        <v>31</v>
      </c>
      <c r="D28" s="1">
        <v>408.2</v>
      </c>
      <c r="E28" s="1" t="s">
        <v>9</v>
      </c>
      <c r="F28" s="1" t="s">
        <v>9</v>
      </c>
      <c r="G28" t="s">
        <v>371</v>
      </c>
    </row>
    <row r="29" spans="1:7" x14ac:dyDescent="0.25">
      <c r="A29">
        <v>26</v>
      </c>
      <c r="B29" t="s">
        <v>370</v>
      </c>
      <c r="C29" t="s">
        <v>372</v>
      </c>
      <c r="D29" s="1">
        <v>585</v>
      </c>
      <c r="E29" s="1" t="s">
        <v>9</v>
      </c>
      <c r="F29" s="1" t="s">
        <v>9</v>
      </c>
      <c r="G29" t="s">
        <v>373</v>
      </c>
    </row>
    <row r="30" spans="1:7" x14ac:dyDescent="0.25">
      <c r="A30">
        <v>27</v>
      </c>
      <c r="B30" t="s">
        <v>374</v>
      </c>
      <c r="C30" t="s">
        <v>9</v>
      </c>
      <c r="D30" s="1" t="s">
        <v>9</v>
      </c>
      <c r="E30" s="1" t="s">
        <v>9</v>
      </c>
      <c r="F30" s="1">
        <v>1</v>
      </c>
      <c r="G30" t="s">
        <v>266</v>
      </c>
    </row>
    <row r="31" spans="1:7" x14ac:dyDescent="0.25">
      <c r="A31">
        <v>28</v>
      </c>
      <c r="B31" t="s">
        <v>374</v>
      </c>
      <c r="C31" t="s">
        <v>9</v>
      </c>
      <c r="D31" s="1" t="s">
        <v>9</v>
      </c>
      <c r="E31" s="1" t="s">
        <v>9</v>
      </c>
      <c r="F31" s="1">
        <v>3360</v>
      </c>
      <c r="G31" t="s">
        <v>140</v>
      </c>
    </row>
    <row r="32" spans="1:7" x14ac:dyDescent="0.25">
      <c r="A32">
        <v>29</v>
      </c>
      <c r="B32" t="s">
        <v>374</v>
      </c>
      <c r="C32" t="s">
        <v>61</v>
      </c>
      <c r="D32" s="1">
        <v>284.5</v>
      </c>
      <c r="E32" s="1" t="s">
        <v>9</v>
      </c>
      <c r="F32" s="1" t="s">
        <v>9</v>
      </c>
      <c r="G32" t="s">
        <v>375</v>
      </c>
    </row>
    <row r="33" spans="1:7" x14ac:dyDescent="0.25">
      <c r="A33">
        <v>30</v>
      </c>
      <c r="B33" t="s">
        <v>374</v>
      </c>
      <c r="C33" t="s">
        <v>42</v>
      </c>
      <c r="D33" s="1">
        <v>300</v>
      </c>
      <c r="E33" s="1" t="s">
        <v>9</v>
      </c>
      <c r="F33" s="1" t="s">
        <v>9</v>
      </c>
      <c r="G33" t="s">
        <v>43</v>
      </c>
    </row>
    <row r="34" spans="1:7" x14ac:dyDescent="0.25">
      <c r="A34">
        <v>31</v>
      </c>
      <c r="B34" t="s">
        <v>374</v>
      </c>
      <c r="C34" t="s">
        <v>13</v>
      </c>
      <c r="D34" s="1">
        <v>400</v>
      </c>
      <c r="E34" s="1" t="s">
        <v>9</v>
      </c>
      <c r="F34" s="1" t="s">
        <v>9</v>
      </c>
      <c r="G34" t="s">
        <v>376</v>
      </c>
    </row>
    <row r="35" spans="1:7" x14ac:dyDescent="0.25">
      <c r="A35">
        <v>32</v>
      </c>
      <c r="B35" t="s">
        <v>377</v>
      </c>
      <c r="C35" t="s">
        <v>9</v>
      </c>
      <c r="D35" s="1" t="s">
        <v>9</v>
      </c>
      <c r="E35" s="1" t="s">
        <v>9</v>
      </c>
      <c r="F35" s="1">
        <v>2321.7600000000002</v>
      </c>
      <c r="G35" t="s">
        <v>378</v>
      </c>
    </row>
    <row r="36" spans="1:7" x14ac:dyDescent="0.25">
      <c r="A36">
        <v>33</v>
      </c>
      <c r="B36" t="s">
        <v>379</v>
      </c>
      <c r="C36" t="s">
        <v>12</v>
      </c>
      <c r="D36" s="1">
        <v>392</v>
      </c>
      <c r="E36" s="1" t="s">
        <v>9</v>
      </c>
      <c r="F36" s="1" t="s">
        <v>9</v>
      </c>
      <c r="G36" t="s">
        <v>114</v>
      </c>
    </row>
    <row r="37" spans="1:7" x14ac:dyDescent="0.25">
      <c r="A37">
        <v>34</v>
      </c>
      <c r="B37" t="s">
        <v>379</v>
      </c>
      <c r="C37" t="s">
        <v>9</v>
      </c>
      <c r="D37" s="1" t="s">
        <v>9</v>
      </c>
      <c r="E37" s="1">
        <v>100</v>
      </c>
      <c r="F37" s="1" t="s">
        <v>9</v>
      </c>
      <c r="G37" t="s">
        <v>115</v>
      </c>
    </row>
    <row r="38" spans="1:7" x14ac:dyDescent="0.25">
      <c r="A38">
        <v>35</v>
      </c>
      <c r="B38" t="s">
        <v>379</v>
      </c>
      <c r="C38" t="s">
        <v>74</v>
      </c>
      <c r="D38" s="1">
        <v>542.5</v>
      </c>
      <c r="E38" s="1" t="s">
        <v>9</v>
      </c>
      <c r="F38" s="1" t="s">
        <v>9</v>
      </c>
      <c r="G38" t="s">
        <v>380</v>
      </c>
    </row>
    <row r="39" spans="1:7" x14ac:dyDescent="0.25">
      <c r="A39">
        <v>36</v>
      </c>
      <c r="B39" t="s">
        <v>379</v>
      </c>
      <c r="C39" t="s">
        <v>36</v>
      </c>
      <c r="D39" s="1">
        <v>389.1</v>
      </c>
      <c r="E39" s="1" t="s">
        <v>9</v>
      </c>
      <c r="F39" s="1" t="s">
        <v>9</v>
      </c>
      <c r="G39" t="s">
        <v>381</v>
      </c>
    </row>
    <row r="40" spans="1:7" x14ac:dyDescent="0.25">
      <c r="A40">
        <v>37</v>
      </c>
      <c r="B40" t="s">
        <v>379</v>
      </c>
      <c r="C40" t="s">
        <v>78</v>
      </c>
      <c r="D40" s="1">
        <v>287.60000000000002</v>
      </c>
      <c r="E40" s="1" t="s">
        <v>9</v>
      </c>
      <c r="F40" s="1" t="s">
        <v>9</v>
      </c>
      <c r="G40" t="s">
        <v>382</v>
      </c>
    </row>
    <row r="41" spans="1:7" x14ac:dyDescent="0.25">
      <c r="A41">
        <v>38</v>
      </c>
      <c r="B41" t="s">
        <v>379</v>
      </c>
      <c r="C41" t="s">
        <v>9</v>
      </c>
      <c r="D41" s="1" t="s">
        <v>9</v>
      </c>
      <c r="E41" s="1">
        <v>100</v>
      </c>
      <c r="F41" s="1" t="s">
        <v>9</v>
      </c>
      <c r="G41" t="s">
        <v>126</v>
      </c>
    </row>
    <row r="42" spans="1:7" x14ac:dyDescent="0.25">
      <c r="A42">
        <v>39</v>
      </c>
      <c r="B42" t="s">
        <v>379</v>
      </c>
      <c r="C42" t="s">
        <v>33</v>
      </c>
      <c r="D42" s="1">
        <v>1255.2</v>
      </c>
      <c r="E42" s="1" t="s">
        <v>9</v>
      </c>
      <c r="F42" s="1" t="s">
        <v>9</v>
      </c>
      <c r="G42" t="s">
        <v>383</v>
      </c>
    </row>
    <row r="43" spans="1:7" x14ac:dyDescent="0.25">
      <c r="A43">
        <v>40</v>
      </c>
      <c r="B43" t="s">
        <v>384</v>
      </c>
      <c r="C43" t="s">
        <v>28</v>
      </c>
      <c r="D43" s="1">
        <v>290</v>
      </c>
      <c r="E43" s="1" t="s">
        <v>9</v>
      </c>
      <c r="F43" s="1" t="s">
        <v>9</v>
      </c>
      <c r="G43" t="s">
        <v>385</v>
      </c>
    </row>
    <row r="44" spans="1:7" x14ac:dyDescent="0.25">
      <c r="A44">
        <v>41</v>
      </c>
      <c r="B44" t="s">
        <v>384</v>
      </c>
      <c r="C44" t="s">
        <v>45</v>
      </c>
      <c r="D44" s="1">
        <v>786.4</v>
      </c>
      <c r="E44" s="1" t="s">
        <v>9</v>
      </c>
      <c r="F44" s="1" t="s">
        <v>9</v>
      </c>
      <c r="G44" t="s">
        <v>46</v>
      </c>
    </row>
    <row r="45" spans="1:7" x14ac:dyDescent="0.25">
      <c r="A45">
        <v>42</v>
      </c>
      <c r="B45" t="s">
        <v>384</v>
      </c>
      <c r="C45" t="s">
        <v>38</v>
      </c>
      <c r="D45" s="1">
        <v>340</v>
      </c>
      <c r="E45" s="1" t="s">
        <v>9</v>
      </c>
      <c r="F45" s="1" t="s">
        <v>9</v>
      </c>
      <c r="G45" t="s">
        <v>39</v>
      </c>
    </row>
    <row r="46" spans="1:7" x14ac:dyDescent="0.25">
      <c r="A46">
        <v>43</v>
      </c>
      <c r="B46" t="s">
        <v>384</v>
      </c>
      <c r="C46" t="s">
        <v>58</v>
      </c>
      <c r="D46" s="1">
        <v>557.6</v>
      </c>
      <c r="E46" s="1" t="s">
        <v>9</v>
      </c>
      <c r="F46" s="1" t="s">
        <v>9</v>
      </c>
      <c r="G46" t="s">
        <v>386</v>
      </c>
    </row>
    <row r="47" spans="1:7" x14ac:dyDescent="0.25">
      <c r="A47">
        <v>44</v>
      </c>
      <c r="B47" t="s">
        <v>387</v>
      </c>
      <c r="C47" t="s">
        <v>40</v>
      </c>
      <c r="D47" s="1">
        <v>400</v>
      </c>
      <c r="E47" s="1" t="s">
        <v>9</v>
      </c>
      <c r="F47" s="1" t="s">
        <v>9</v>
      </c>
      <c r="G47" t="s">
        <v>41</v>
      </c>
    </row>
    <row r="48" spans="1:7" x14ac:dyDescent="0.25">
      <c r="A48">
        <v>45</v>
      </c>
      <c r="B48" t="s">
        <v>387</v>
      </c>
      <c r="C48" t="s">
        <v>103</v>
      </c>
      <c r="D48" s="1">
        <v>389.2</v>
      </c>
      <c r="E48" s="1" t="s">
        <v>9</v>
      </c>
      <c r="F48" s="1" t="s">
        <v>9</v>
      </c>
      <c r="G48" t="s">
        <v>310</v>
      </c>
    </row>
    <row r="49" spans="1:7" x14ac:dyDescent="0.25">
      <c r="A49">
        <v>46</v>
      </c>
      <c r="B49" t="s">
        <v>387</v>
      </c>
      <c r="C49" t="s">
        <v>25</v>
      </c>
      <c r="D49" s="1">
        <v>389.2</v>
      </c>
      <c r="E49" s="1" t="s">
        <v>9</v>
      </c>
      <c r="F49" s="1" t="s">
        <v>9</v>
      </c>
      <c r="G49" t="s">
        <v>388</v>
      </c>
    </row>
    <row r="50" spans="1:7" x14ac:dyDescent="0.25">
      <c r="A50">
        <v>47</v>
      </c>
      <c r="B50" t="s">
        <v>387</v>
      </c>
      <c r="C50" t="s">
        <v>23</v>
      </c>
      <c r="D50" s="1">
        <v>498</v>
      </c>
      <c r="E50" s="1" t="s">
        <v>9</v>
      </c>
      <c r="F50" s="1" t="s">
        <v>9</v>
      </c>
      <c r="G50" t="s">
        <v>389</v>
      </c>
    </row>
    <row r="51" spans="1:7" x14ac:dyDescent="0.25">
      <c r="A51">
        <v>48</v>
      </c>
      <c r="B51" t="s">
        <v>390</v>
      </c>
      <c r="C51" t="s">
        <v>172</v>
      </c>
      <c r="D51" s="1">
        <v>400</v>
      </c>
      <c r="E51" s="1" t="s">
        <v>9</v>
      </c>
      <c r="F51" s="1" t="s">
        <v>9</v>
      </c>
      <c r="G51" t="s">
        <v>173</v>
      </c>
    </row>
    <row r="52" spans="1:7" x14ac:dyDescent="0.25">
      <c r="A52">
        <v>49</v>
      </c>
      <c r="B52" t="s">
        <v>390</v>
      </c>
      <c r="C52" t="s">
        <v>87</v>
      </c>
      <c r="D52" s="1">
        <v>386.3</v>
      </c>
      <c r="E52" s="1" t="s">
        <v>9</v>
      </c>
      <c r="F52" s="1" t="s">
        <v>9</v>
      </c>
      <c r="G52" t="s">
        <v>391</v>
      </c>
    </row>
    <row r="53" spans="1:7" x14ac:dyDescent="0.25">
      <c r="A53">
        <v>50</v>
      </c>
      <c r="B53" t="s">
        <v>390</v>
      </c>
      <c r="C53" t="s">
        <v>47</v>
      </c>
      <c r="D53" s="1">
        <v>404.35</v>
      </c>
      <c r="E53" s="1" t="s">
        <v>9</v>
      </c>
      <c r="F53" s="1" t="s">
        <v>9</v>
      </c>
      <c r="G53" t="s">
        <v>150</v>
      </c>
    </row>
    <row r="54" spans="1:7" x14ac:dyDescent="0.25">
      <c r="A54">
        <v>51</v>
      </c>
      <c r="B54" t="s">
        <v>390</v>
      </c>
      <c r="C54" t="s">
        <v>18</v>
      </c>
      <c r="D54" s="1">
        <v>403.5</v>
      </c>
      <c r="E54" s="1" t="s">
        <v>9</v>
      </c>
      <c r="F54" s="1" t="s">
        <v>9</v>
      </c>
      <c r="G54" t="s">
        <v>392</v>
      </c>
    </row>
    <row r="55" spans="1:7" x14ac:dyDescent="0.25">
      <c r="A55">
        <v>52</v>
      </c>
      <c r="B55" t="s">
        <v>390</v>
      </c>
      <c r="C55" t="s">
        <v>59</v>
      </c>
      <c r="D55" s="1">
        <v>394</v>
      </c>
      <c r="E55" s="1" t="s">
        <v>9</v>
      </c>
      <c r="F55" s="1" t="s">
        <v>9</v>
      </c>
      <c r="G55" t="s">
        <v>60</v>
      </c>
    </row>
    <row r="56" spans="1:7" x14ac:dyDescent="0.25">
      <c r="A56">
        <v>53</v>
      </c>
      <c r="B56" t="s">
        <v>390</v>
      </c>
      <c r="C56" t="s">
        <v>88</v>
      </c>
      <c r="D56" s="1">
        <v>286</v>
      </c>
      <c r="E56" s="1" t="s">
        <v>9</v>
      </c>
      <c r="F56" s="1" t="s">
        <v>9</v>
      </c>
      <c r="G56" t="s">
        <v>393</v>
      </c>
    </row>
    <row r="57" spans="1:7" x14ac:dyDescent="0.25">
      <c r="A57">
        <v>54</v>
      </c>
      <c r="B57" t="s">
        <v>394</v>
      </c>
      <c r="C57" t="s">
        <v>26</v>
      </c>
      <c r="D57" s="1">
        <v>450</v>
      </c>
      <c r="E57" s="1" t="s">
        <v>9</v>
      </c>
      <c r="F57" s="1" t="s">
        <v>9</v>
      </c>
      <c r="G57" t="s">
        <v>116</v>
      </c>
    </row>
    <row r="58" spans="1:7" x14ac:dyDescent="0.25">
      <c r="A58">
        <v>55</v>
      </c>
      <c r="B58" t="s">
        <v>394</v>
      </c>
      <c r="C58" t="s">
        <v>11</v>
      </c>
      <c r="D58" s="1">
        <v>326</v>
      </c>
      <c r="E58" s="1" t="s">
        <v>9</v>
      </c>
      <c r="F58" s="1" t="s">
        <v>9</v>
      </c>
      <c r="G58" t="s">
        <v>395</v>
      </c>
    </row>
    <row r="59" spans="1:7" x14ac:dyDescent="0.25">
      <c r="A59">
        <v>56</v>
      </c>
      <c r="B59" t="s">
        <v>394</v>
      </c>
      <c r="C59" t="s">
        <v>73</v>
      </c>
      <c r="D59" s="1">
        <v>398</v>
      </c>
      <c r="E59" s="1" t="s">
        <v>9</v>
      </c>
      <c r="F59" s="1" t="s">
        <v>9</v>
      </c>
      <c r="G59" t="s">
        <v>396</v>
      </c>
    </row>
    <row r="60" spans="1:7" x14ac:dyDescent="0.25">
      <c r="A60">
        <v>57</v>
      </c>
      <c r="B60" t="s">
        <v>394</v>
      </c>
      <c r="C60" t="s">
        <v>77</v>
      </c>
      <c r="D60" s="1">
        <v>282</v>
      </c>
      <c r="E60" s="1" t="s">
        <v>9</v>
      </c>
      <c r="F60" s="1" t="s">
        <v>9</v>
      </c>
      <c r="G60" t="s">
        <v>397</v>
      </c>
    </row>
    <row r="61" spans="1:7" x14ac:dyDescent="0.25">
      <c r="A61">
        <v>58</v>
      </c>
      <c r="B61" t="s">
        <v>394</v>
      </c>
      <c r="C61" t="s">
        <v>142</v>
      </c>
      <c r="D61" s="1">
        <v>395.6</v>
      </c>
      <c r="E61" s="1" t="s">
        <v>9</v>
      </c>
      <c r="F61" s="1" t="s">
        <v>9</v>
      </c>
      <c r="G61" t="s">
        <v>398</v>
      </c>
    </row>
    <row r="62" spans="1:7" x14ac:dyDescent="0.25">
      <c r="A62">
        <v>59</v>
      </c>
      <c r="B62" t="s">
        <v>394</v>
      </c>
      <c r="C62" t="s">
        <v>89</v>
      </c>
      <c r="D62" s="1">
        <v>400.5</v>
      </c>
      <c r="E62" s="1" t="s">
        <v>9</v>
      </c>
      <c r="F62" s="1" t="s">
        <v>9</v>
      </c>
      <c r="G62" t="s">
        <v>399</v>
      </c>
    </row>
    <row r="63" spans="1:7" x14ac:dyDescent="0.25">
      <c r="A63">
        <v>60</v>
      </c>
      <c r="B63" t="s">
        <v>394</v>
      </c>
      <c r="C63" t="s">
        <v>71</v>
      </c>
      <c r="D63" s="1">
        <v>18</v>
      </c>
      <c r="E63" s="1" t="s">
        <v>9</v>
      </c>
      <c r="F63" s="1" t="s">
        <v>9</v>
      </c>
      <c r="G63" t="s">
        <v>400</v>
      </c>
    </row>
    <row r="64" spans="1:7" x14ac:dyDescent="0.25">
      <c r="A64">
        <v>61</v>
      </c>
      <c r="B64" t="s">
        <v>401</v>
      </c>
      <c r="C64" t="s">
        <v>84</v>
      </c>
      <c r="D64" s="1">
        <v>554.4</v>
      </c>
      <c r="E64" s="1" t="s">
        <v>9</v>
      </c>
      <c r="F64" s="1" t="s">
        <v>9</v>
      </c>
      <c r="G64" t="s">
        <v>85</v>
      </c>
    </row>
    <row r="65" spans="1:7" x14ac:dyDescent="0.25">
      <c r="A65">
        <v>62</v>
      </c>
      <c r="B65" t="s">
        <v>401</v>
      </c>
      <c r="C65" t="s">
        <v>17</v>
      </c>
      <c r="D65" s="1">
        <v>708</v>
      </c>
      <c r="E65" s="1" t="s">
        <v>9</v>
      </c>
      <c r="F65" s="1" t="s">
        <v>9</v>
      </c>
      <c r="G65" t="s">
        <v>402</v>
      </c>
    </row>
    <row r="66" spans="1:7" x14ac:dyDescent="0.25">
      <c r="A66">
        <v>63</v>
      </c>
      <c r="B66" t="s">
        <v>401</v>
      </c>
      <c r="C66" t="s">
        <v>56</v>
      </c>
      <c r="D66" s="1">
        <v>396.8</v>
      </c>
      <c r="E66" s="1" t="s">
        <v>9</v>
      </c>
      <c r="F66" s="1" t="s">
        <v>9</v>
      </c>
      <c r="G66" t="s">
        <v>312</v>
      </c>
    </row>
    <row r="67" spans="1:7" x14ac:dyDescent="0.25">
      <c r="A67">
        <v>64</v>
      </c>
      <c r="B67" t="s">
        <v>401</v>
      </c>
      <c r="C67" t="s">
        <v>44</v>
      </c>
      <c r="D67" s="1">
        <v>388</v>
      </c>
      <c r="E67" s="1" t="s">
        <v>9</v>
      </c>
      <c r="F67" s="1" t="s">
        <v>9</v>
      </c>
      <c r="G67" t="s">
        <v>403</v>
      </c>
    </row>
    <row r="68" spans="1:7" x14ac:dyDescent="0.25">
      <c r="A68">
        <v>65</v>
      </c>
      <c r="B68" t="s">
        <v>401</v>
      </c>
      <c r="C68" t="s">
        <v>65</v>
      </c>
      <c r="D68" s="1">
        <v>391.3</v>
      </c>
      <c r="E68" s="1" t="s">
        <v>9</v>
      </c>
      <c r="F68" s="1" t="s">
        <v>9</v>
      </c>
      <c r="G68" t="s">
        <v>404</v>
      </c>
    </row>
    <row r="69" spans="1:7" x14ac:dyDescent="0.25">
      <c r="A69">
        <v>66</v>
      </c>
      <c r="B69" t="s">
        <v>401</v>
      </c>
      <c r="C69" t="s">
        <v>53</v>
      </c>
      <c r="D69" s="1">
        <v>391.6</v>
      </c>
      <c r="E69" s="1" t="s">
        <v>9</v>
      </c>
      <c r="F69" s="1" t="s">
        <v>9</v>
      </c>
      <c r="G69" t="s">
        <v>405</v>
      </c>
    </row>
    <row r="70" spans="1:7" x14ac:dyDescent="0.25">
      <c r="A70">
        <v>67</v>
      </c>
      <c r="B70" t="s">
        <v>406</v>
      </c>
      <c r="C70" t="s">
        <v>54</v>
      </c>
      <c r="D70" s="1">
        <v>394.8</v>
      </c>
      <c r="E70" s="1" t="s">
        <v>9</v>
      </c>
      <c r="F70" s="1" t="s">
        <v>9</v>
      </c>
      <c r="G70" t="s">
        <v>407</v>
      </c>
    </row>
    <row r="71" spans="1:7" x14ac:dyDescent="0.25">
      <c r="A71">
        <v>68</v>
      </c>
      <c r="B71" t="s">
        <v>406</v>
      </c>
      <c r="C71" t="s">
        <v>55</v>
      </c>
      <c r="D71" s="1">
        <v>543.70000000000005</v>
      </c>
      <c r="E71" s="1" t="s">
        <v>9</v>
      </c>
      <c r="F71" s="1" t="s">
        <v>9</v>
      </c>
      <c r="G71" t="s">
        <v>408</v>
      </c>
    </row>
    <row r="72" spans="1:7" x14ac:dyDescent="0.25">
      <c r="A72">
        <v>69</v>
      </c>
      <c r="B72" t="s">
        <v>406</v>
      </c>
      <c r="C72" t="s">
        <v>72</v>
      </c>
      <c r="D72" s="1">
        <v>389.2</v>
      </c>
      <c r="E72" s="1" t="s">
        <v>9</v>
      </c>
      <c r="F72" s="1" t="s">
        <v>9</v>
      </c>
      <c r="G72" t="s">
        <v>409</v>
      </c>
    </row>
    <row r="73" spans="1:7" x14ac:dyDescent="0.25">
      <c r="A73">
        <v>70</v>
      </c>
      <c r="B73" t="s">
        <v>406</v>
      </c>
      <c r="C73" t="s">
        <v>57</v>
      </c>
      <c r="D73" s="1">
        <v>528</v>
      </c>
      <c r="E73" s="1" t="s">
        <v>9</v>
      </c>
      <c r="F73" s="1" t="s">
        <v>9</v>
      </c>
      <c r="G73" t="s">
        <v>410</v>
      </c>
    </row>
    <row r="74" spans="1:7" x14ac:dyDescent="0.25">
      <c r="A74">
        <v>71</v>
      </c>
      <c r="B74" t="s">
        <v>406</v>
      </c>
      <c r="C74" t="s">
        <v>68</v>
      </c>
      <c r="D74" s="1">
        <v>278</v>
      </c>
      <c r="E74" s="1" t="s">
        <v>9</v>
      </c>
      <c r="F74" s="1" t="s">
        <v>9</v>
      </c>
      <c r="G74" t="s">
        <v>411</v>
      </c>
    </row>
    <row r="75" spans="1:7" x14ac:dyDescent="0.25">
      <c r="A75">
        <v>72</v>
      </c>
      <c r="B75" t="s">
        <v>406</v>
      </c>
      <c r="C75" t="s">
        <v>14</v>
      </c>
      <c r="D75" s="1">
        <v>404</v>
      </c>
      <c r="E75" s="1" t="s">
        <v>9</v>
      </c>
      <c r="F75" s="1" t="s">
        <v>9</v>
      </c>
      <c r="G75" t="s">
        <v>412</v>
      </c>
    </row>
    <row r="76" spans="1:7" x14ac:dyDescent="0.25">
      <c r="A76">
        <v>73</v>
      </c>
      <c r="B76" t="s">
        <v>406</v>
      </c>
      <c r="C76" t="s">
        <v>355</v>
      </c>
      <c r="D76" s="1">
        <v>1000</v>
      </c>
      <c r="E76" s="1" t="s">
        <v>9</v>
      </c>
      <c r="F76" s="1" t="s">
        <v>9</v>
      </c>
      <c r="G76" t="s">
        <v>413</v>
      </c>
    </row>
    <row r="77" spans="1:7" x14ac:dyDescent="0.25">
      <c r="A77">
        <v>74</v>
      </c>
      <c r="B77" t="s">
        <v>414</v>
      </c>
      <c r="C77" t="s">
        <v>76</v>
      </c>
      <c r="D77" s="1">
        <v>450</v>
      </c>
      <c r="E77" s="1" t="s">
        <v>9</v>
      </c>
      <c r="F77" s="1" t="s">
        <v>9</v>
      </c>
      <c r="G77" t="s">
        <v>120</v>
      </c>
    </row>
    <row r="78" spans="1:7" x14ac:dyDescent="0.25">
      <c r="A78">
        <v>75</v>
      </c>
      <c r="B78" t="s">
        <v>414</v>
      </c>
      <c r="C78" t="s">
        <v>81</v>
      </c>
      <c r="D78" s="1">
        <v>405.6</v>
      </c>
      <c r="E78" s="1" t="s">
        <v>9</v>
      </c>
      <c r="F78" s="1" t="s">
        <v>9</v>
      </c>
      <c r="G78" t="s">
        <v>415</v>
      </c>
    </row>
    <row r="79" spans="1:7" x14ac:dyDescent="0.25">
      <c r="A79">
        <v>76</v>
      </c>
      <c r="B79" t="s">
        <v>416</v>
      </c>
      <c r="C79" t="s">
        <v>335</v>
      </c>
      <c r="D79" s="1">
        <v>1175.5</v>
      </c>
      <c r="E79" s="1" t="s">
        <v>9</v>
      </c>
      <c r="F79" s="1" t="s">
        <v>9</v>
      </c>
      <c r="G79" t="s">
        <v>417</v>
      </c>
    </row>
    <row r="80" spans="1:7" x14ac:dyDescent="0.25">
      <c r="A80">
        <v>77</v>
      </c>
      <c r="B80" t="s">
        <v>416</v>
      </c>
      <c r="C80" t="s">
        <v>82</v>
      </c>
      <c r="D80" s="1">
        <v>207.43</v>
      </c>
      <c r="E80" s="1" t="s">
        <v>9</v>
      </c>
      <c r="F80" s="1" t="s">
        <v>9</v>
      </c>
      <c r="G80" t="s">
        <v>83</v>
      </c>
    </row>
    <row r="81" spans="1:7" x14ac:dyDescent="0.25">
      <c r="A81">
        <v>78</v>
      </c>
      <c r="B81" t="s">
        <v>416</v>
      </c>
      <c r="C81" t="s">
        <v>66</v>
      </c>
      <c r="D81" s="1">
        <v>290.39999999999998</v>
      </c>
      <c r="E81" s="1" t="s">
        <v>9</v>
      </c>
      <c r="F81" s="1" t="s">
        <v>9</v>
      </c>
      <c r="G81" t="s">
        <v>418</v>
      </c>
    </row>
    <row r="82" spans="1:7" x14ac:dyDescent="0.25">
      <c r="A82">
        <v>79</v>
      </c>
      <c r="B82" t="s">
        <v>419</v>
      </c>
      <c r="C82" t="s">
        <v>70</v>
      </c>
      <c r="D82" s="1">
        <v>405.2</v>
      </c>
      <c r="E82" s="1" t="s">
        <v>9</v>
      </c>
      <c r="F82" s="1" t="s">
        <v>9</v>
      </c>
      <c r="G82" t="s">
        <v>420</v>
      </c>
    </row>
    <row r="83" spans="1:7" x14ac:dyDescent="0.25">
      <c r="A83">
        <v>80</v>
      </c>
      <c r="B83" t="s">
        <v>419</v>
      </c>
      <c r="C83" t="s">
        <v>159</v>
      </c>
      <c r="D83" s="1">
        <v>410</v>
      </c>
      <c r="E83" s="1" t="s">
        <v>9</v>
      </c>
      <c r="F83" s="1" t="s">
        <v>9</v>
      </c>
      <c r="G83" t="s">
        <v>160</v>
      </c>
    </row>
    <row r="84" spans="1:7" x14ac:dyDescent="0.25">
      <c r="A84">
        <v>81</v>
      </c>
      <c r="B84" t="s">
        <v>419</v>
      </c>
      <c r="C84" t="s">
        <v>421</v>
      </c>
      <c r="D84" s="1">
        <v>1694.9</v>
      </c>
      <c r="E84" s="1" t="s">
        <v>9</v>
      </c>
      <c r="F84" s="1" t="s">
        <v>9</v>
      </c>
      <c r="G84" t="s">
        <v>422</v>
      </c>
    </row>
    <row r="85" spans="1:7" x14ac:dyDescent="0.25">
      <c r="A85">
        <v>82</v>
      </c>
      <c r="B85" t="s">
        <v>419</v>
      </c>
      <c r="C85" t="s">
        <v>62</v>
      </c>
      <c r="D85" s="1">
        <v>284.20999999999998</v>
      </c>
      <c r="E85" s="1" t="s">
        <v>9</v>
      </c>
      <c r="F85" s="1" t="s">
        <v>9</v>
      </c>
      <c r="G85" t="s">
        <v>423</v>
      </c>
    </row>
    <row r="86" spans="1:7" x14ac:dyDescent="0.25">
      <c r="A86">
        <v>83</v>
      </c>
      <c r="B86" t="s">
        <v>424</v>
      </c>
      <c r="C86" t="s">
        <v>79</v>
      </c>
      <c r="D86" s="1">
        <v>388</v>
      </c>
      <c r="E86" s="1" t="s">
        <v>9</v>
      </c>
      <c r="F86" s="1" t="s">
        <v>9</v>
      </c>
      <c r="G86" t="s">
        <v>425</v>
      </c>
    </row>
    <row r="87" spans="1:7" x14ac:dyDescent="0.25">
      <c r="A87">
        <v>84</v>
      </c>
      <c r="B87" t="s">
        <v>426</v>
      </c>
      <c r="C87" t="s">
        <v>9</v>
      </c>
      <c r="D87" s="1" t="s">
        <v>9</v>
      </c>
      <c r="E87" s="1" t="s">
        <v>9</v>
      </c>
      <c r="F87" s="1">
        <v>230</v>
      </c>
      <c r="G87" t="s">
        <v>427</v>
      </c>
    </row>
    <row r="88" spans="1:7" x14ac:dyDescent="0.25">
      <c r="A88">
        <v>85</v>
      </c>
      <c r="B88" t="s">
        <v>426</v>
      </c>
      <c r="C88" t="s">
        <v>9</v>
      </c>
      <c r="D88" s="1" t="s">
        <v>9</v>
      </c>
      <c r="E88" s="1" t="s">
        <v>9</v>
      </c>
      <c r="F88" s="1">
        <v>1</v>
      </c>
      <c r="G88" t="s">
        <v>266</v>
      </c>
    </row>
    <row r="89" spans="1:7" x14ac:dyDescent="0.25">
      <c r="A89">
        <v>86</v>
      </c>
      <c r="B89" t="s">
        <v>426</v>
      </c>
      <c r="C89" t="s">
        <v>9</v>
      </c>
      <c r="D89" s="1" t="s">
        <v>9</v>
      </c>
      <c r="E89" s="1" t="s">
        <v>9</v>
      </c>
      <c r="F89" s="1">
        <v>1</v>
      </c>
      <c r="G89" t="s">
        <v>266</v>
      </c>
    </row>
    <row r="90" spans="1:7" x14ac:dyDescent="0.25">
      <c r="A90">
        <v>87</v>
      </c>
      <c r="B90" t="s">
        <v>426</v>
      </c>
      <c r="C90" t="s">
        <v>9</v>
      </c>
      <c r="D90" s="1" t="s">
        <v>9</v>
      </c>
      <c r="E90" s="1" t="s">
        <v>9</v>
      </c>
      <c r="F90" s="1">
        <v>230</v>
      </c>
      <c r="G90" t="s">
        <v>428</v>
      </c>
    </row>
    <row r="91" spans="1:7" x14ac:dyDescent="0.25">
      <c r="A91">
        <v>88</v>
      </c>
      <c r="B91" t="s">
        <v>426</v>
      </c>
      <c r="C91" t="s">
        <v>9</v>
      </c>
      <c r="D91" s="1" t="s">
        <v>9</v>
      </c>
      <c r="E91" s="1" t="s">
        <v>9</v>
      </c>
      <c r="F91" s="1">
        <v>216</v>
      </c>
      <c r="G91" t="s">
        <v>429</v>
      </c>
    </row>
    <row r="92" spans="1:7" x14ac:dyDescent="0.25">
      <c r="A92">
        <v>89</v>
      </c>
      <c r="B92" t="s">
        <v>426</v>
      </c>
      <c r="C92" t="s">
        <v>9</v>
      </c>
      <c r="D92" s="1" t="s">
        <v>9</v>
      </c>
      <c r="E92" s="1" t="s">
        <v>9</v>
      </c>
      <c r="F92" s="1">
        <v>1</v>
      </c>
      <c r="G92" t="s">
        <v>266</v>
      </c>
    </row>
    <row r="93" spans="1:7" x14ac:dyDescent="0.25">
      <c r="A93">
        <v>90</v>
      </c>
      <c r="B93" t="s">
        <v>426</v>
      </c>
      <c r="C93" t="s">
        <v>9</v>
      </c>
      <c r="D93" s="1" t="s">
        <v>9</v>
      </c>
      <c r="E93" s="1" t="s">
        <v>9</v>
      </c>
      <c r="F93" s="1">
        <v>1</v>
      </c>
      <c r="G93" t="s">
        <v>266</v>
      </c>
    </row>
    <row r="94" spans="1:7" x14ac:dyDescent="0.25">
      <c r="A94">
        <v>91</v>
      </c>
      <c r="B94" t="s">
        <v>426</v>
      </c>
      <c r="C94" t="s">
        <v>9</v>
      </c>
      <c r="D94" s="1" t="s">
        <v>9</v>
      </c>
      <c r="E94" s="1" t="s">
        <v>9</v>
      </c>
      <c r="F94" s="1">
        <v>724.14</v>
      </c>
      <c r="G94" t="s">
        <v>430</v>
      </c>
    </row>
    <row r="95" spans="1:7" x14ac:dyDescent="0.25">
      <c r="A95">
        <v>92</v>
      </c>
      <c r="B95" t="s">
        <v>426</v>
      </c>
      <c r="C95" t="s">
        <v>9</v>
      </c>
      <c r="D95" s="1" t="s">
        <v>9</v>
      </c>
      <c r="E95" s="1" t="s">
        <v>9</v>
      </c>
      <c r="F95" s="1">
        <v>1</v>
      </c>
      <c r="G95" t="s">
        <v>266</v>
      </c>
    </row>
    <row r="96" spans="1:7" x14ac:dyDescent="0.25">
      <c r="A96">
        <v>93</v>
      </c>
      <c r="B96" t="s">
        <v>426</v>
      </c>
      <c r="C96" t="s">
        <v>9</v>
      </c>
      <c r="D96" s="1" t="s">
        <v>9</v>
      </c>
      <c r="E96" s="1" t="s">
        <v>9</v>
      </c>
      <c r="F96" s="1">
        <v>1400</v>
      </c>
      <c r="G96" t="s">
        <v>431</v>
      </c>
    </row>
    <row r="97" spans="1:7" x14ac:dyDescent="0.25">
      <c r="A97">
        <v>94</v>
      </c>
      <c r="B97" t="s">
        <v>426</v>
      </c>
      <c r="C97" t="s">
        <v>80</v>
      </c>
      <c r="D97" s="1">
        <v>498</v>
      </c>
      <c r="E97" s="1" t="s">
        <v>9</v>
      </c>
      <c r="F97" s="1" t="s">
        <v>9</v>
      </c>
      <c r="G97" t="s">
        <v>432</v>
      </c>
    </row>
    <row r="98" spans="1:7" x14ac:dyDescent="0.25">
      <c r="A98">
        <v>95</v>
      </c>
      <c r="B98" t="s">
        <v>265</v>
      </c>
      <c r="C98" t="s">
        <v>9</v>
      </c>
      <c r="D98" s="1" t="s">
        <v>9</v>
      </c>
      <c r="E98" s="1" t="s">
        <v>9</v>
      </c>
      <c r="F98" s="1">
        <v>10</v>
      </c>
      <c r="G98" t="s">
        <v>93</v>
      </c>
    </row>
    <row r="99" spans="1:7" x14ac:dyDescent="0.25">
      <c r="D99" s="1"/>
      <c r="E99" s="1"/>
      <c r="F99" s="1"/>
    </row>
    <row r="100" spans="1:7" x14ac:dyDescent="0.25">
      <c r="D100" s="1"/>
      <c r="E100" s="1"/>
      <c r="F100" s="1"/>
    </row>
    <row r="101" spans="1:7" x14ac:dyDescent="0.25">
      <c r="D101" s="1"/>
      <c r="E101" s="1"/>
      <c r="F101" s="1"/>
    </row>
    <row r="102" spans="1:7" x14ac:dyDescent="0.25">
      <c r="D102" s="1"/>
      <c r="E102" s="1"/>
      <c r="F102" s="1"/>
    </row>
    <row r="103" spans="1:7" x14ac:dyDescent="0.25">
      <c r="D103" s="1"/>
      <c r="E103" s="1"/>
      <c r="F103" s="1"/>
    </row>
    <row r="104" spans="1:7" x14ac:dyDescent="0.25">
      <c r="D104" s="1"/>
      <c r="E104" s="1"/>
      <c r="F104" s="1"/>
    </row>
    <row r="105" spans="1:7" x14ac:dyDescent="0.25">
      <c r="D105" s="1"/>
      <c r="E105" s="1"/>
      <c r="F105" s="1"/>
    </row>
    <row r="106" spans="1:7" x14ac:dyDescent="0.25">
      <c r="D106" s="1"/>
      <c r="E106" s="1"/>
      <c r="F106" s="1"/>
    </row>
    <row r="107" spans="1:7" x14ac:dyDescent="0.25">
      <c r="D107" s="1"/>
      <c r="E107" s="1"/>
      <c r="F107" s="1"/>
    </row>
    <row r="108" spans="1:7" x14ac:dyDescent="0.25">
      <c r="D108" s="1"/>
      <c r="E108" s="1"/>
      <c r="F108" s="1"/>
    </row>
    <row r="109" spans="1:7" x14ac:dyDescent="0.25">
      <c r="D109" s="1"/>
      <c r="E109" s="1"/>
      <c r="F109" s="1"/>
    </row>
    <row r="110" spans="1:7" x14ac:dyDescent="0.25">
      <c r="D110" s="1"/>
      <c r="E110" s="1"/>
      <c r="F110" s="1"/>
    </row>
    <row r="111" spans="1:7" x14ac:dyDescent="0.25">
      <c r="D111" s="1"/>
      <c r="E111" s="1"/>
      <c r="F111" s="1"/>
    </row>
    <row r="112" spans="1:7" x14ac:dyDescent="0.25">
      <c r="D112" s="1"/>
      <c r="E112" s="1"/>
      <c r="F112" s="1"/>
    </row>
    <row r="113" spans="4:6" x14ac:dyDescent="0.25">
      <c r="D113" s="1"/>
      <c r="E113" s="1"/>
      <c r="F113" s="1"/>
    </row>
    <row r="114" spans="4:6" x14ac:dyDescent="0.25">
      <c r="D114" s="1"/>
      <c r="E114" s="1"/>
      <c r="F114" s="1"/>
    </row>
    <row r="115" spans="4:6" x14ac:dyDescent="0.25">
      <c r="D115" s="1"/>
      <c r="E115" s="1"/>
      <c r="F115" s="1"/>
    </row>
    <row r="116" spans="4:6" x14ac:dyDescent="0.25">
      <c r="D116" s="1"/>
      <c r="E116" s="1"/>
      <c r="F116" s="1"/>
    </row>
    <row r="117" spans="4:6" x14ac:dyDescent="0.25">
      <c r="D117" s="1"/>
      <c r="E117" s="1"/>
      <c r="F117" s="1"/>
    </row>
    <row r="118" spans="4:6" x14ac:dyDescent="0.25">
      <c r="D118" s="1"/>
      <c r="E118" s="1"/>
      <c r="F118" s="1"/>
    </row>
    <row r="119" spans="4:6" x14ac:dyDescent="0.25">
      <c r="D119" s="1"/>
      <c r="E119" s="1"/>
      <c r="F119" s="1"/>
    </row>
    <row r="120" spans="4:6" x14ac:dyDescent="0.25">
      <c r="D120" s="1"/>
      <c r="E120" s="1"/>
      <c r="F120" s="1"/>
    </row>
    <row r="121" spans="4:6" x14ac:dyDescent="0.25">
      <c r="D121" s="1"/>
      <c r="E121" s="1"/>
      <c r="F121" s="1"/>
    </row>
    <row r="122" spans="4:6" x14ac:dyDescent="0.25">
      <c r="D122" s="1"/>
      <c r="E122" s="1"/>
      <c r="F122" s="1"/>
    </row>
    <row r="123" spans="4:6" x14ac:dyDescent="0.25">
      <c r="D123" s="1"/>
      <c r="E123" s="1"/>
      <c r="F123" s="1"/>
    </row>
    <row r="124" spans="4:6" x14ac:dyDescent="0.25">
      <c r="D124" s="1"/>
      <c r="E124" s="1"/>
      <c r="F124" s="1"/>
    </row>
    <row r="125" spans="4:6" x14ac:dyDescent="0.25">
      <c r="D125" s="1"/>
      <c r="E125" s="1"/>
      <c r="F125" s="1"/>
    </row>
    <row r="126" spans="4:6" x14ac:dyDescent="0.25">
      <c r="D126" s="1"/>
      <c r="E126" s="1"/>
      <c r="F126" s="1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workbookViewId="0">
      <selection activeCell="B2" sqref="B2:G2"/>
    </sheetView>
  </sheetViews>
  <sheetFormatPr defaultRowHeight="15" x14ac:dyDescent="0.25"/>
  <cols>
    <col min="2" max="2" width="11.85546875" customWidth="1"/>
    <col min="3" max="3" width="7.140625" customWidth="1"/>
    <col min="4" max="4" width="8.7109375" customWidth="1"/>
    <col min="5" max="5" width="8.85546875" customWidth="1"/>
    <col min="6" max="6" width="9.28515625" customWidth="1"/>
    <col min="7" max="7" width="10.28515625" bestFit="1" customWidth="1"/>
    <col min="11" max="11" width="13.5703125" customWidth="1"/>
  </cols>
  <sheetData>
    <row r="1" spans="1:13" x14ac:dyDescent="0.25">
      <c r="A1" s="1"/>
      <c r="B1" t="s">
        <v>0</v>
      </c>
      <c r="D1" t="s">
        <v>1</v>
      </c>
      <c r="E1" t="s">
        <v>2</v>
      </c>
      <c r="F1" t="s">
        <v>3</v>
      </c>
      <c r="G1" t="s">
        <v>4</v>
      </c>
    </row>
    <row r="2" spans="1:13" x14ac:dyDescent="0.25">
      <c r="B2" s="3">
        <v>51275.07</v>
      </c>
      <c r="D2" s="1">
        <v>29956.839999999997</v>
      </c>
      <c r="E2" s="1">
        <v>300</v>
      </c>
      <c r="F2" s="1">
        <v>40279</v>
      </c>
      <c r="G2" s="3">
        <v>41252.910000000003</v>
      </c>
      <c r="J2" s="1"/>
    </row>
    <row r="3" spans="1:13" x14ac:dyDescent="0.25">
      <c r="B3" t="s">
        <v>5</v>
      </c>
      <c r="C3" t="s">
        <v>6</v>
      </c>
      <c r="D3" s="1" t="s">
        <v>7</v>
      </c>
      <c r="E3" s="1" t="s">
        <v>7</v>
      </c>
      <c r="F3" s="1" t="s">
        <v>7</v>
      </c>
      <c r="G3" t="s">
        <v>8</v>
      </c>
    </row>
    <row r="4" spans="1:13" x14ac:dyDescent="0.25">
      <c r="A4">
        <v>1</v>
      </c>
      <c r="B4" t="s">
        <v>265</v>
      </c>
      <c r="C4" t="s">
        <v>9</v>
      </c>
      <c r="D4" s="1" t="s">
        <v>9</v>
      </c>
      <c r="E4" s="1" t="s">
        <v>9</v>
      </c>
      <c r="F4" s="1">
        <v>90</v>
      </c>
      <c r="G4" t="s">
        <v>10</v>
      </c>
      <c r="M4" s="1"/>
    </row>
    <row r="5" spans="1:13" x14ac:dyDescent="0.25">
      <c r="A5">
        <v>2</v>
      </c>
      <c r="B5" t="s">
        <v>265</v>
      </c>
      <c r="C5" t="s">
        <v>9</v>
      </c>
      <c r="D5" s="1" t="s">
        <v>9</v>
      </c>
      <c r="E5" s="1" t="s">
        <v>9</v>
      </c>
      <c r="F5" s="1">
        <v>1</v>
      </c>
      <c r="G5" t="s">
        <v>266</v>
      </c>
      <c r="M5" s="1"/>
    </row>
    <row r="6" spans="1:13" x14ac:dyDescent="0.25">
      <c r="A6">
        <v>3</v>
      </c>
      <c r="B6" t="s">
        <v>265</v>
      </c>
      <c r="C6" t="s">
        <v>9</v>
      </c>
      <c r="D6" s="1" t="s">
        <v>9</v>
      </c>
      <c r="E6" s="1" t="s">
        <v>9</v>
      </c>
      <c r="F6" s="1">
        <v>2640</v>
      </c>
      <c r="G6" t="s">
        <v>267</v>
      </c>
      <c r="M6" s="1"/>
    </row>
    <row r="7" spans="1:13" x14ac:dyDescent="0.25">
      <c r="A7">
        <v>4</v>
      </c>
      <c r="B7" t="s">
        <v>265</v>
      </c>
      <c r="C7" t="s">
        <v>9</v>
      </c>
      <c r="D7" s="1" t="s">
        <v>9</v>
      </c>
      <c r="E7" s="1" t="s">
        <v>9</v>
      </c>
      <c r="F7" s="1">
        <v>142.5</v>
      </c>
      <c r="G7" t="s">
        <v>268</v>
      </c>
      <c r="M7" s="1"/>
    </row>
    <row r="8" spans="1:13" x14ac:dyDescent="0.25">
      <c r="A8">
        <v>5</v>
      </c>
      <c r="B8" t="s">
        <v>265</v>
      </c>
      <c r="C8" t="s">
        <v>9</v>
      </c>
      <c r="D8" s="1" t="s">
        <v>9</v>
      </c>
      <c r="E8" s="1" t="s">
        <v>9</v>
      </c>
      <c r="F8" s="1">
        <v>1</v>
      </c>
      <c r="G8" t="s">
        <v>266</v>
      </c>
      <c r="M8" s="1"/>
    </row>
    <row r="9" spans="1:13" x14ac:dyDescent="0.25">
      <c r="A9">
        <v>6</v>
      </c>
      <c r="B9" t="s">
        <v>265</v>
      </c>
      <c r="C9" t="s">
        <v>9</v>
      </c>
      <c r="D9" s="1" t="s">
        <v>9</v>
      </c>
      <c r="E9" s="1" t="s">
        <v>9</v>
      </c>
      <c r="F9" s="1">
        <v>1710</v>
      </c>
      <c r="G9" t="s">
        <v>269</v>
      </c>
      <c r="M9" s="1"/>
    </row>
    <row r="10" spans="1:13" x14ac:dyDescent="0.25">
      <c r="A10">
        <v>7</v>
      </c>
      <c r="B10" t="s">
        <v>265</v>
      </c>
      <c r="C10" t="s">
        <v>9</v>
      </c>
      <c r="D10" s="1" t="s">
        <v>9</v>
      </c>
      <c r="E10" s="1" t="s">
        <v>9</v>
      </c>
      <c r="F10" s="1">
        <v>1</v>
      </c>
      <c r="G10" t="s">
        <v>266</v>
      </c>
      <c r="M10" s="1"/>
    </row>
    <row r="11" spans="1:13" x14ac:dyDescent="0.25">
      <c r="A11">
        <v>8</v>
      </c>
      <c r="B11" t="s">
        <v>265</v>
      </c>
      <c r="C11" t="s">
        <v>9</v>
      </c>
      <c r="D11" s="1" t="s">
        <v>9</v>
      </c>
      <c r="E11" s="1" t="s">
        <v>9</v>
      </c>
      <c r="F11" s="1">
        <v>38.24</v>
      </c>
      <c r="G11" t="s">
        <v>15</v>
      </c>
    </row>
    <row r="12" spans="1:13" x14ac:dyDescent="0.25">
      <c r="A12">
        <v>9</v>
      </c>
      <c r="B12" t="s">
        <v>265</v>
      </c>
      <c r="C12" t="s">
        <v>9</v>
      </c>
      <c r="D12" s="1" t="s">
        <v>9</v>
      </c>
      <c r="E12" s="1" t="s">
        <v>9</v>
      </c>
      <c r="F12" s="1">
        <v>7647.5</v>
      </c>
      <c r="G12" t="s">
        <v>270</v>
      </c>
    </row>
    <row r="13" spans="1:13" x14ac:dyDescent="0.25">
      <c r="A13">
        <v>10</v>
      </c>
      <c r="B13" t="s">
        <v>265</v>
      </c>
      <c r="C13" t="s">
        <v>35</v>
      </c>
      <c r="D13" s="1">
        <v>1213.3</v>
      </c>
      <c r="E13" s="1" t="s">
        <v>9</v>
      </c>
      <c r="F13" s="1" t="s">
        <v>9</v>
      </c>
      <c r="G13" t="s">
        <v>271</v>
      </c>
    </row>
    <row r="14" spans="1:13" x14ac:dyDescent="0.25">
      <c r="A14">
        <v>11</v>
      </c>
      <c r="B14" t="s">
        <v>265</v>
      </c>
      <c r="C14" t="s">
        <v>122</v>
      </c>
      <c r="D14" s="1">
        <v>271</v>
      </c>
      <c r="E14" s="1" t="s">
        <v>9</v>
      </c>
      <c r="F14" s="1" t="s">
        <v>9</v>
      </c>
      <c r="G14" t="s">
        <v>123</v>
      </c>
      <c r="M14" s="1"/>
    </row>
    <row r="15" spans="1:13" x14ac:dyDescent="0.25">
      <c r="A15">
        <v>12</v>
      </c>
      <c r="B15" t="s">
        <v>272</v>
      </c>
      <c r="C15" t="s">
        <v>273</v>
      </c>
      <c r="D15" s="1">
        <v>1000</v>
      </c>
      <c r="E15" s="1" t="s">
        <v>9</v>
      </c>
      <c r="F15" s="1" t="s">
        <v>9</v>
      </c>
      <c r="G15" t="s">
        <v>274</v>
      </c>
    </row>
    <row r="16" spans="1:13" x14ac:dyDescent="0.25">
      <c r="A16">
        <v>13</v>
      </c>
      <c r="B16" t="s">
        <v>275</v>
      </c>
      <c r="C16" t="s">
        <v>9</v>
      </c>
      <c r="D16" s="1" t="s">
        <v>9</v>
      </c>
      <c r="E16" s="1" t="s">
        <v>9</v>
      </c>
      <c r="F16" s="1">
        <v>3864</v>
      </c>
      <c r="G16" t="s">
        <v>140</v>
      </c>
    </row>
    <row r="17" spans="1:7" x14ac:dyDescent="0.25">
      <c r="A17">
        <v>14</v>
      </c>
      <c r="B17" t="s">
        <v>275</v>
      </c>
      <c r="C17" t="s">
        <v>9</v>
      </c>
      <c r="D17" s="1" t="s">
        <v>9</v>
      </c>
      <c r="E17" s="1" t="s">
        <v>9</v>
      </c>
      <c r="F17" s="1">
        <v>1</v>
      </c>
      <c r="G17" t="s">
        <v>266</v>
      </c>
    </row>
    <row r="18" spans="1:7" x14ac:dyDescent="0.25">
      <c r="A18">
        <v>15</v>
      </c>
      <c r="B18" t="s">
        <v>276</v>
      </c>
      <c r="C18" t="s">
        <v>49</v>
      </c>
      <c r="D18" s="1">
        <v>288</v>
      </c>
      <c r="E18" s="1" t="s">
        <v>9</v>
      </c>
      <c r="F18" s="1" t="s">
        <v>9</v>
      </c>
      <c r="G18" t="s">
        <v>50</v>
      </c>
    </row>
    <row r="19" spans="1:7" x14ac:dyDescent="0.25">
      <c r="A19">
        <v>16</v>
      </c>
      <c r="B19" t="s">
        <v>277</v>
      </c>
      <c r="C19" t="s">
        <v>21</v>
      </c>
      <c r="D19" s="1">
        <v>391.6</v>
      </c>
      <c r="E19" s="1" t="s">
        <v>9</v>
      </c>
      <c r="F19" s="1" t="s">
        <v>9</v>
      </c>
      <c r="G19" t="s">
        <v>278</v>
      </c>
    </row>
    <row r="20" spans="1:7" x14ac:dyDescent="0.25">
      <c r="A20">
        <v>17</v>
      </c>
      <c r="B20" t="s">
        <v>277</v>
      </c>
      <c r="C20" t="s">
        <v>20</v>
      </c>
      <c r="D20" s="1">
        <v>386.5</v>
      </c>
      <c r="E20" s="1" t="s">
        <v>9</v>
      </c>
      <c r="F20" s="1" t="s">
        <v>9</v>
      </c>
      <c r="G20" t="s">
        <v>279</v>
      </c>
    </row>
    <row r="21" spans="1:7" x14ac:dyDescent="0.25">
      <c r="A21">
        <v>18</v>
      </c>
      <c r="B21" t="s">
        <v>277</v>
      </c>
      <c r="C21" t="s">
        <v>27</v>
      </c>
      <c r="D21" s="1">
        <v>390.7</v>
      </c>
      <c r="E21" s="1" t="s">
        <v>9</v>
      </c>
      <c r="F21" s="1" t="s">
        <v>9</v>
      </c>
      <c r="G21" t="s">
        <v>280</v>
      </c>
    </row>
    <row r="22" spans="1:7" x14ac:dyDescent="0.25">
      <c r="A22">
        <v>19</v>
      </c>
      <c r="B22" t="s">
        <v>277</v>
      </c>
      <c r="C22" t="s">
        <v>57</v>
      </c>
      <c r="D22" s="1">
        <v>527</v>
      </c>
      <c r="E22" s="1" t="s">
        <v>9</v>
      </c>
      <c r="F22" s="1" t="s">
        <v>9</v>
      </c>
      <c r="G22" t="s">
        <v>281</v>
      </c>
    </row>
    <row r="23" spans="1:7" x14ac:dyDescent="0.25">
      <c r="A23">
        <v>20</v>
      </c>
      <c r="B23" t="s">
        <v>282</v>
      </c>
      <c r="C23" t="s">
        <v>29</v>
      </c>
      <c r="D23" s="1">
        <v>403</v>
      </c>
      <c r="E23" s="1" t="s">
        <v>9</v>
      </c>
      <c r="F23" s="1" t="s">
        <v>9</v>
      </c>
      <c r="G23" t="s">
        <v>283</v>
      </c>
    </row>
    <row r="24" spans="1:7" x14ac:dyDescent="0.25">
      <c r="A24">
        <v>21</v>
      </c>
      <c r="B24" t="s">
        <v>282</v>
      </c>
      <c r="C24" t="s">
        <v>31</v>
      </c>
      <c r="D24" s="1">
        <v>408.5</v>
      </c>
      <c r="E24" s="1" t="s">
        <v>9</v>
      </c>
      <c r="F24" s="1" t="s">
        <v>9</v>
      </c>
      <c r="G24" t="s">
        <v>284</v>
      </c>
    </row>
    <row r="25" spans="1:7" x14ac:dyDescent="0.25">
      <c r="A25">
        <v>22</v>
      </c>
      <c r="B25" t="s">
        <v>282</v>
      </c>
      <c r="C25" t="s">
        <v>9</v>
      </c>
      <c r="D25" s="1" t="s">
        <v>9</v>
      </c>
      <c r="E25" s="1">
        <v>100</v>
      </c>
      <c r="F25" s="1" t="s">
        <v>9</v>
      </c>
      <c r="G25" t="s">
        <v>285</v>
      </c>
    </row>
    <row r="26" spans="1:7" x14ac:dyDescent="0.25">
      <c r="A26">
        <v>23</v>
      </c>
      <c r="B26" t="s">
        <v>286</v>
      </c>
      <c r="C26" t="s">
        <v>92</v>
      </c>
      <c r="D26" s="1">
        <v>811.6</v>
      </c>
      <c r="E26" s="1" t="s">
        <v>9</v>
      </c>
      <c r="F26" s="1" t="s">
        <v>9</v>
      </c>
      <c r="G26" t="s">
        <v>287</v>
      </c>
    </row>
    <row r="27" spans="1:7" x14ac:dyDescent="0.25">
      <c r="A27">
        <v>24</v>
      </c>
      <c r="B27" t="s">
        <v>286</v>
      </c>
      <c r="C27" t="s">
        <v>22</v>
      </c>
      <c r="D27" s="1">
        <v>389.2</v>
      </c>
      <c r="E27" s="1" t="s">
        <v>9</v>
      </c>
      <c r="F27" s="1" t="s">
        <v>9</v>
      </c>
      <c r="G27" t="s">
        <v>288</v>
      </c>
    </row>
    <row r="28" spans="1:7" x14ac:dyDescent="0.25">
      <c r="A28">
        <v>25</v>
      </c>
      <c r="B28" t="s">
        <v>289</v>
      </c>
      <c r="C28" t="s">
        <v>122</v>
      </c>
      <c r="D28" s="1">
        <v>271</v>
      </c>
      <c r="E28" s="1" t="s">
        <v>9</v>
      </c>
      <c r="F28" s="1" t="s">
        <v>9</v>
      </c>
      <c r="G28" t="s">
        <v>123</v>
      </c>
    </row>
    <row r="29" spans="1:7" x14ac:dyDescent="0.25">
      <c r="A29">
        <v>26</v>
      </c>
      <c r="B29" t="s">
        <v>290</v>
      </c>
      <c r="C29" t="s">
        <v>42</v>
      </c>
      <c r="D29" s="1">
        <v>300</v>
      </c>
      <c r="E29" s="1" t="s">
        <v>9</v>
      </c>
      <c r="F29" s="1" t="s">
        <v>9</v>
      </c>
      <c r="G29" t="s">
        <v>43</v>
      </c>
    </row>
    <row r="30" spans="1:7" x14ac:dyDescent="0.25">
      <c r="A30">
        <v>27</v>
      </c>
      <c r="B30" t="s">
        <v>290</v>
      </c>
      <c r="C30" t="s">
        <v>78</v>
      </c>
      <c r="D30" s="1">
        <v>287.60000000000002</v>
      </c>
      <c r="E30" s="1" t="s">
        <v>9</v>
      </c>
      <c r="F30" s="1" t="s">
        <v>9</v>
      </c>
      <c r="G30" t="s">
        <v>291</v>
      </c>
    </row>
    <row r="31" spans="1:7" x14ac:dyDescent="0.25">
      <c r="A31">
        <v>28</v>
      </c>
      <c r="B31" t="s">
        <v>290</v>
      </c>
      <c r="C31" t="s">
        <v>32</v>
      </c>
      <c r="D31" s="1">
        <v>392.8</v>
      </c>
      <c r="E31" s="1" t="s">
        <v>9</v>
      </c>
      <c r="F31" s="1" t="s">
        <v>9</v>
      </c>
      <c r="G31" t="s">
        <v>197</v>
      </c>
    </row>
    <row r="32" spans="1:7" x14ac:dyDescent="0.25">
      <c r="A32">
        <v>29</v>
      </c>
      <c r="B32" t="s">
        <v>290</v>
      </c>
      <c r="C32" t="s">
        <v>9</v>
      </c>
      <c r="D32" s="1" t="s">
        <v>9</v>
      </c>
      <c r="E32" s="1" t="s">
        <v>9</v>
      </c>
      <c r="F32" s="1">
        <v>2</v>
      </c>
      <c r="G32" t="s">
        <v>266</v>
      </c>
    </row>
    <row r="33" spans="1:7" x14ac:dyDescent="0.25">
      <c r="A33">
        <v>30</v>
      </c>
      <c r="B33" t="s">
        <v>290</v>
      </c>
      <c r="C33" t="s">
        <v>9</v>
      </c>
      <c r="D33" s="1" t="s">
        <v>9</v>
      </c>
      <c r="E33" s="1" t="s">
        <v>9</v>
      </c>
      <c r="F33" s="1">
        <v>7304.52</v>
      </c>
      <c r="G33" t="s">
        <v>292</v>
      </c>
    </row>
    <row r="34" spans="1:7" x14ac:dyDescent="0.25">
      <c r="A34">
        <v>31</v>
      </c>
      <c r="B34" t="s">
        <v>290</v>
      </c>
      <c r="C34" t="s">
        <v>28</v>
      </c>
      <c r="D34" s="1">
        <v>290</v>
      </c>
      <c r="E34" s="1" t="s">
        <v>9</v>
      </c>
      <c r="F34" s="1" t="s">
        <v>9</v>
      </c>
      <c r="G34" t="s">
        <v>293</v>
      </c>
    </row>
    <row r="35" spans="1:7" x14ac:dyDescent="0.25">
      <c r="A35">
        <v>32</v>
      </c>
      <c r="B35" t="s">
        <v>294</v>
      </c>
      <c r="C35" t="s">
        <v>9</v>
      </c>
      <c r="D35" s="1" t="s">
        <v>9</v>
      </c>
      <c r="E35" s="1">
        <v>100</v>
      </c>
      <c r="F35" s="1" t="s">
        <v>9</v>
      </c>
      <c r="G35" t="s">
        <v>115</v>
      </c>
    </row>
    <row r="36" spans="1:7" x14ac:dyDescent="0.25">
      <c r="A36">
        <v>33</v>
      </c>
      <c r="B36" t="s">
        <v>294</v>
      </c>
      <c r="C36" t="s">
        <v>33</v>
      </c>
      <c r="D36" s="1">
        <v>418.4</v>
      </c>
      <c r="E36" s="1" t="s">
        <v>9</v>
      </c>
      <c r="F36" s="1" t="s">
        <v>9</v>
      </c>
      <c r="G36" t="s">
        <v>34</v>
      </c>
    </row>
    <row r="37" spans="1:7" x14ac:dyDescent="0.25">
      <c r="A37">
        <v>34</v>
      </c>
      <c r="B37" t="s">
        <v>295</v>
      </c>
      <c r="C37" t="s">
        <v>61</v>
      </c>
      <c r="D37" s="1">
        <v>285</v>
      </c>
      <c r="E37" s="1" t="s">
        <v>9</v>
      </c>
      <c r="F37" s="1" t="s">
        <v>9</v>
      </c>
      <c r="G37" t="s">
        <v>296</v>
      </c>
    </row>
    <row r="38" spans="1:7" x14ac:dyDescent="0.25">
      <c r="A38">
        <v>35</v>
      </c>
      <c r="B38" t="s">
        <v>295</v>
      </c>
      <c r="C38" t="s">
        <v>45</v>
      </c>
      <c r="D38" s="1">
        <v>786.4</v>
      </c>
      <c r="E38" s="1" t="s">
        <v>9</v>
      </c>
      <c r="F38" s="1" t="s">
        <v>9</v>
      </c>
      <c r="G38" t="s">
        <v>46</v>
      </c>
    </row>
    <row r="39" spans="1:7" x14ac:dyDescent="0.25">
      <c r="A39">
        <v>36</v>
      </c>
      <c r="B39" t="s">
        <v>295</v>
      </c>
      <c r="C39" t="s">
        <v>23</v>
      </c>
      <c r="D39" s="1">
        <v>498</v>
      </c>
      <c r="E39" s="1" t="s">
        <v>9</v>
      </c>
      <c r="F39" s="1" t="s">
        <v>9</v>
      </c>
      <c r="G39" t="s">
        <v>297</v>
      </c>
    </row>
    <row r="40" spans="1:7" x14ac:dyDescent="0.25">
      <c r="A40">
        <v>37</v>
      </c>
      <c r="B40" t="s">
        <v>295</v>
      </c>
      <c r="C40" t="s">
        <v>44</v>
      </c>
      <c r="D40" s="1">
        <v>386</v>
      </c>
      <c r="E40" s="1" t="s">
        <v>9</v>
      </c>
      <c r="F40" s="1" t="s">
        <v>9</v>
      </c>
      <c r="G40" t="s">
        <v>298</v>
      </c>
    </row>
    <row r="41" spans="1:7" x14ac:dyDescent="0.25">
      <c r="A41">
        <v>38</v>
      </c>
      <c r="B41" t="s">
        <v>295</v>
      </c>
      <c r="C41" t="s">
        <v>51</v>
      </c>
      <c r="D41" s="1">
        <v>794.6</v>
      </c>
      <c r="E41" s="1" t="s">
        <v>9</v>
      </c>
      <c r="F41" s="1" t="s">
        <v>9</v>
      </c>
      <c r="G41" t="s">
        <v>299</v>
      </c>
    </row>
    <row r="42" spans="1:7" x14ac:dyDescent="0.25">
      <c r="A42">
        <v>39</v>
      </c>
      <c r="B42" t="s">
        <v>295</v>
      </c>
      <c r="C42" t="s">
        <v>9</v>
      </c>
      <c r="D42" s="1" t="s">
        <v>9</v>
      </c>
      <c r="E42" s="1">
        <v>100</v>
      </c>
      <c r="F42" s="1" t="s">
        <v>9</v>
      </c>
      <c r="G42" t="s">
        <v>126</v>
      </c>
    </row>
    <row r="43" spans="1:7" x14ac:dyDescent="0.25">
      <c r="A43">
        <v>40</v>
      </c>
      <c r="B43" t="s">
        <v>300</v>
      </c>
      <c r="C43" t="s">
        <v>38</v>
      </c>
      <c r="D43" s="1">
        <v>240</v>
      </c>
      <c r="E43" s="1" t="s">
        <v>9</v>
      </c>
      <c r="F43" s="1" t="s">
        <v>9</v>
      </c>
      <c r="G43" t="s">
        <v>301</v>
      </c>
    </row>
    <row r="44" spans="1:7" x14ac:dyDescent="0.25">
      <c r="A44">
        <v>41</v>
      </c>
      <c r="B44" t="s">
        <v>300</v>
      </c>
      <c r="C44" t="s">
        <v>73</v>
      </c>
      <c r="D44" s="1">
        <v>398</v>
      </c>
      <c r="E44" s="1" t="s">
        <v>9</v>
      </c>
      <c r="F44" s="1" t="s">
        <v>9</v>
      </c>
      <c r="G44" t="s">
        <v>302</v>
      </c>
    </row>
    <row r="45" spans="1:7" x14ac:dyDescent="0.25">
      <c r="A45">
        <v>42</v>
      </c>
      <c r="B45" t="s">
        <v>300</v>
      </c>
      <c r="C45" t="s">
        <v>142</v>
      </c>
      <c r="D45" s="1">
        <v>396</v>
      </c>
      <c r="E45" s="1" t="s">
        <v>9</v>
      </c>
      <c r="F45" s="1" t="s">
        <v>9</v>
      </c>
      <c r="G45" t="s">
        <v>303</v>
      </c>
    </row>
    <row r="46" spans="1:7" x14ac:dyDescent="0.25">
      <c r="A46">
        <v>43</v>
      </c>
      <c r="B46" t="s">
        <v>304</v>
      </c>
      <c r="C46" t="s">
        <v>84</v>
      </c>
      <c r="D46" s="1">
        <v>554.4</v>
      </c>
      <c r="E46" s="1" t="s">
        <v>9</v>
      </c>
      <c r="F46" s="1" t="s">
        <v>9</v>
      </c>
      <c r="G46" t="s">
        <v>85</v>
      </c>
    </row>
    <row r="47" spans="1:7" x14ac:dyDescent="0.25">
      <c r="A47">
        <v>44</v>
      </c>
      <c r="B47" t="s">
        <v>304</v>
      </c>
      <c r="C47" t="s">
        <v>13</v>
      </c>
      <c r="D47" s="1">
        <v>400</v>
      </c>
      <c r="E47" s="1" t="s">
        <v>9</v>
      </c>
      <c r="F47" s="1" t="s">
        <v>9</v>
      </c>
      <c r="G47" t="s">
        <v>305</v>
      </c>
    </row>
    <row r="48" spans="1:7" x14ac:dyDescent="0.25">
      <c r="A48">
        <v>45</v>
      </c>
      <c r="B48" t="s">
        <v>304</v>
      </c>
      <c r="C48" t="s">
        <v>9</v>
      </c>
      <c r="D48" s="1" t="s">
        <v>9</v>
      </c>
      <c r="E48" s="1" t="s">
        <v>9</v>
      </c>
      <c r="F48" s="1">
        <v>7200</v>
      </c>
      <c r="G48" t="s">
        <v>306</v>
      </c>
    </row>
    <row r="49" spans="1:7" x14ac:dyDescent="0.25">
      <c r="A49">
        <v>46</v>
      </c>
      <c r="B49" t="s">
        <v>304</v>
      </c>
      <c r="C49" t="s">
        <v>9</v>
      </c>
      <c r="D49" s="1" t="s">
        <v>9</v>
      </c>
      <c r="E49" s="1" t="s">
        <v>9</v>
      </c>
      <c r="F49" s="1">
        <v>2</v>
      </c>
      <c r="G49" t="s">
        <v>97</v>
      </c>
    </row>
    <row r="50" spans="1:7" x14ac:dyDescent="0.25">
      <c r="A50">
        <v>47</v>
      </c>
      <c r="B50" t="s">
        <v>304</v>
      </c>
      <c r="C50" t="s">
        <v>74</v>
      </c>
      <c r="D50" s="1">
        <v>542.79999999999995</v>
      </c>
      <c r="E50" s="1" t="s">
        <v>9</v>
      </c>
      <c r="F50" s="1" t="s">
        <v>9</v>
      </c>
      <c r="G50" t="s">
        <v>307</v>
      </c>
    </row>
    <row r="51" spans="1:7" x14ac:dyDescent="0.25">
      <c r="A51">
        <v>48</v>
      </c>
      <c r="B51" t="s">
        <v>304</v>
      </c>
      <c r="C51" t="s">
        <v>25</v>
      </c>
      <c r="D51" s="1">
        <v>389.2</v>
      </c>
      <c r="E51" s="1" t="s">
        <v>9</v>
      </c>
      <c r="F51" s="1" t="s">
        <v>9</v>
      </c>
      <c r="G51" t="s">
        <v>308</v>
      </c>
    </row>
    <row r="52" spans="1:7" x14ac:dyDescent="0.25">
      <c r="A52">
        <v>49</v>
      </c>
      <c r="B52" t="s">
        <v>304</v>
      </c>
      <c r="C52" t="s">
        <v>18</v>
      </c>
      <c r="D52" s="1">
        <v>404</v>
      </c>
      <c r="E52" s="1" t="s">
        <v>9</v>
      </c>
      <c r="F52" s="1" t="s">
        <v>9</v>
      </c>
      <c r="G52" t="s">
        <v>309</v>
      </c>
    </row>
    <row r="53" spans="1:7" x14ac:dyDescent="0.25">
      <c r="A53">
        <v>50</v>
      </c>
      <c r="B53" t="s">
        <v>304</v>
      </c>
      <c r="C53" t="s">
        <v>26</v>
      </c>
      <c r="D53" s="1">
        <v>450</v>
      </c>
      <c r="E53" s="1" t="s">
        <v>9</v>
      </c>
      <c r="F53" s="1" t="s">
        <v>9</v>
      </c>
      <c r="G53" t="s">
        <v>116</v>
      </c>
    </row>
    <row r="54" spans="1:7" x14ac:dyDescent="0.25">
      <c r="A54">
        <v>51</v>
      </c>
      <c r="B54" t="s">
        <v>304</v>
      </c>
      <c r="C54" t="s">
        <v>103</v>
      </c>
      <c r="D54" s="1">
        <v>390</v>
      </c>
      <c r="E54" s="1" t="s">
        <v>9</v>
      </c>
      <c r="F54" s="1" t="s">
        <v>9</v>
      </c>
      <c r="G54" t="s">
        <v>310</v>
      </c>
    </row>
    <row r="55" spans="1:7" x14ac:dyDescent="0.25">
      <c r="A55">
        <v>52</v>
      </c>
      <c r="B55" t="s">
        <v>304</v>
      </c>
      <c r="C55" t="s">
        <v>12</v>
      </c>
      <c r="D55" s="1">
        <v>392</v>
      </c>
      <c r="E55" s="1" t="s">
        <v>9</v>
      </c>
      <c r="F55" s="1" t="s">
        <v>9</v>
      </c>
      <c r="G55" t="s">
        <v>114</v>
      </c>
    </row>
    <row r="56" spans="1:7" x14ac:dyDescent="0.25">
      <c r="A56">
        <v>53</v>
      </c>
      <c r="B56" t="s">
        <v>311</v>
      </c>
      <c r="C56" t="s">
        <v>56</v>
      </c>
      <c r="D56" s="1">
        <v>396.8</v>
      </c>
      <c r="E56" s="1" t="s">
        <v>9</v>
      </c>
      <c r="F56" s="1" t="s">
        <v>9</v>
      </c>
      <c r="G56" t="s">
        <v>312</v>
      </c>
    </row>
    <row r="57" spans="1:7" x14ac:dyDescent="0.25">
      <c r="A57">
        <v>54</v>
      </c>
      <c r="B57" t="s">
        <v>311</v>
      </c>
      <c r="C57" t="s">
        <v>54</v>
      </c>
      <c r="D57" s="1">
        <v>394.8</v>
      </c>
      <c r="E57" s="1" t="s">
        <v>9</v>
      </c>
      <c r="F57" s="1" t="s">
        <v>9</v>
      </c>
      <c r="G57" t="s">
        <v>313</v>
      </c>
    </row>
    <row r="58" spans="1:7" x14ac:dyDescent="0.25">
      <c r="A58">
        <v>55</v>
      </c>
      <c r="B58" t="s">
        <v>311</v>
      </c>
      <c r="C58" t="s">
        <v>55</v>
      </c>
      <c r="D58" s="1">
        <v>543.6</v>
      </c>
      <c r="E58" s="1" t="s">
        <v>9</v>
      </c>
      <c r="F58" s="1" t="s">
        <v>9</v>
      </c>
      <c r="G58" t="s">
        <v>314</v>
      </c>
    </row>
    <row r="59" spans="1:7" x14ac:dyDescent="0.25">
      <c r="A59">
        <v>56</v>
      </c>
      <c r="B59" t="s">
        <v>311</v>
      </c>
      <c r="C59" t="s">
        <v>40</v>
      </c>
      <c r="D59" s="1">
        <v>405</v>
      </c>
      <c r="E59" s="1" t="s">
        <v>9</v>
      </c>
      <c r="F59" s="1" t="s">
        <v>9</v>
      </c>
      <c r="G59" t="s">
        <v>41</v>
      </c>
    </row>
    <row r="60" spans="1:7" x14ac:dyDescent="0.25">
      <c r="A60">
        <v>57</v>
      </c>
      <c r="B60" t="s">
        <v>311</v>
      </c>
      <c r="C60" t="s">
        <v>58</v>
      </c>
      <c r="D60" s="1">
        <v>557.6</v>
      </c>
      <c r="E60" s="1" t="s">
        <v>9</v>
      </c>
      <c r="F60" s="1" t="s">
        <v>9</v>
      </c>
      <c r="G60" t="s">
        <v>315</v>
      </c>
    </row>
    <row r="61" spans="1:7" x14ac:dyDescent="0.25">
      <c r="A61">
        <v>58</v>
      </c>
      <c r="B61" t="s">
        <v>311</v>
      </c>
      <c r="C61" t="s">
        <v>64</v>
      </c>
      <c r="D61" s="1">
        <v>551.5</v>
      </c>
      <c r="E61" s="1" t="s">
        <v>9</v>
      </c>
      <c r="F61" s="1" t="s">
        <v>9</v>
      </c>
      <c r="G61" t="s">
        <v>316</v>
      </c>
    </row>
    <row r="62" spans="1:7" x14ac:dyDescent="0.25">
      <c r="A62">
        <v>59</v>
      </c>
      <c r="B62" t="s">
        <v>311</v>
      </c>
      <c r="C62" t="s">
        <v>66</v>
      </c>
      <c r="D62" s="1">
        <v>290.39999999999998</v>
      </c>
      <c r="E62" s="1" t="s">
        <v>9</v>
      </c>
      <c r="F62" s="1" t="s">
        <v>9</v>
      </c>
      <c r="G62" t="s">
        <v>125</v>
      </c>
    </row>
    <row r="63" spans="1:7" x14ac:dyDescent="0.25">
      <c r="A63">
        <v>60</v>
      </c>
      <c r="B63" t="s">
        <v>311</v>
      </c>
      <c r="C63" t="s">
        <v>133</v>
      </c>
      <c r="D63" s="1">
        <v>500</v>
      </c>
      <c r="E63" s="1" t="s">
        <v>9</v>
      </c>
      <c r="F63" s="1" t="s">
        <v>9</v>
      </c>
      <c r="G63" t="s">
        <v>134</v>
      </c>
    </row>
    <row r="64" spans="1:7" x14ac:dyDescent="0.25">
      <c r="A64">
        <v>61</v>
      </c>
      <c r="B64" t="s">
        <v>317</v>
      </c>
      <c r="C64" t="s">
        <v>172</v>
      </c>
      <c r="D64" s="1">
        <v>400</v>
      </c>
      <c r="E64" s="1" t="s">
        <v>9</v>
      </c>
      <c r="F64" s="1" t="s">
        <v>9</v>
      </c>
      <c r="G64" t="s">
        <v>173</v>
      </c>
    </row>
    <row r="65" spans="1:7" x14ac:dyDescent="0.25">
      <c r="A65">
        <v>62</v>
      </c>
      <c r="B65" t="s">
        <v>317</v>
      </c>
      <c r="C65" t="s">
        <v>89</v>
      </c>
      <c r="D65" s="1">
        <v>400.1</v>
      </c>
      <c r="E65" s="1" t="s">
        <v>9</v>
      </c>
      <c r="F65" s="1" t="s">
        <v>9</v>
      </c>
      <c r="G65" t="s">
        <v>318</v>
      </c>
    </row>
    <row r="66" spans="1:7" x14ac:dyDescent="0.25">
      <c r="A66">
        <v>63</v>
      </c>
      <c r="B66" t="s">
        <v>317</v>
      </c>
      <c r="C66" t="s">
        <v>36</v>
      </c>
      <c r="D66" s="1">
        <v>389.3</v>
      </c>
      <c r="E66" s="1" t="s">
        <v>9</v>
      </c>
      <c r="F66" s="1" t="s">
        <v>9</v>
      </c>
      <c r="G66" t="s">
        <v>319</v>
      </c>
    </row>
    <row r="67" spans="1:7" x14ac:dyDescent="0.25">
      <c r="A67">
        <v>64</v>
      </c>
      <c r="B67" t="s">
        <v>317</v>
      </c>
      <c r="C67" t="s">
        <v>86</v>
      </c>
      <c r="D67" s="1">
        <v>1041.9000000000001</v>
      </c>
      <c r="E67" s="1" t="s">
        <v>9</v>
      </c>
      <c r="F67" s="1" t="s">
        <v>9</v>
      </c>
      <c r="G67" t="s">
        <v>320</v>
      </c>
    </row>
    <row r="68" spans="1:7" x14ac:dyDescent="0.25">
      <c r="A68">
        <v>65</v>
      </c>
      <c r="B68" t="s">
        <v>321</v>
      </c>
      <c r="C68" t="s">
        <v>88</v>
      </c>
      <c r="D68" s="1">
        <v>286</v>
      </c>
      <c r="E68" s="1" t="s">
        <v>9</v>
      </c>
      <c r="F68" s="1" t="s">
        <v>9</v>
      </c>
      <c r="G68" t="s">
        <v>322</v>
      </c>
    </row>
    <row r="69" spans="1:7" x14ac:dyDescent="0.25">
      <c r="A69">
        <v>66</v>
      </c>
      <c r="B69" t="s">
        <v>321</v>
      </c>
      <c r="C69" t="s">
        <v>59</v>
      </c>
      <c r="D69" s="1">
        <v>393</v>
      </c>
      <c r="E69" s="1" t="s">
        <v>9</v>
      </c>
      <c r="F69" s="1" t="s">
        <v>9</v>
      </c>
      <c r="G69" t="s">
        <v>60</v>
      </c>
    </row>
    <row r="70" spans="1:7" x14ac:dyDescent="0.25">
      <c r="A70">
        <v>67</v>
      </c>
      <c r="B70" t="s">
        <v>323</v>
      </c>
      <c r="C70" t="s">
        <v>14</v>
      </c>
      <c r="D70" s="1">
        <v>403</v>
      </c>
      <c r="E70" s="1" t="s">
        <v>9</v>
      </c>
      <c r="F70" s="1" t="s">
        <v>9</v>
      </c>
      <c r="G70" t="s">
        <v>324</v>
      </c>
    </row>
    <row r="71" spans="1:7" x14ac:dyDescent="0.25">
      <c r="A71">
        <v>68</v>
      </c>
      <c r="B71" t="s">
        <v>323</v>
      </c>
      <c r="C71" t="s">
        <v>81</v>
      </c>
      <c r="D71" s="1">
        <v>405.6</v>
      </c>
      <c r="E71" s="1" t="s">
        <v>9</v>
      </c>
      <c r="F71" s="1" t="s">
        <v>9</v>
      </c>
      <c r="G71" t="s">
        <v>148</v>
      </c>
    </row>
    <row r="72" spans="1:7" x14ac:dyDescent="0.25">
      <c r="A72">
        <v>69</v>
      </c>
      <c r="B72" t="s">
        <v>323</v>
      </c>
      <c r="C72" t="s">
        <v>71</v>
      </c>
      <c r="D72" s="1">
        <v>18</v>
      </c>
      <c r="E72" s="1" t="s">
        <v>9</v>
      </c>
      <c r="F72" s="1" t="s">
        <v>9</v>
      </c>
      <c r="G72" t="s">
        <v>325</v>
      </c>
    </row>
    <row r="73" spans="1:7" x14ac:dyDescent="0.25">
      <c r="A73">
        <v>70</v>
      </c>
      <c r="B73" t="s">
        <v>323</v>
      </c>
      <c r="C73" t="s">
        <v>87</v>
      </c>
      <c r="D73" s="1">
        <v>387</v>
      </c>
      <c r="E73" s="1" t="s">
        <v>9</v>
      </c>
      <c r="F73" s="1" t="s">
        <v>9</v>
      </c>
      <c r="G73" t="s">
        <v>326</v>
      </c>
    </row>
    <row r="74" spans="1:7" x14ac:dyDescent="0.25">
      <c r="A74">
        <v>71</v>
      </c>
      <c r="B74" t="s">
        <v>327</v>
      </c>
      <c r="C74" t="s">
        <v>47</v>
      </c>
      <c r="D74" s="1">
        <v>450</v>
      </c>
      <c r="E74" s="1" t="s">
        <v>9</v>
      </c>
      <c r="F74" s="1" t="s">
        <v>9</v>
      </c>
      <c r="G74" t="s">
        <v>150</v>
      </c>
    </row>
    <row r="75" spans="1:7" x14ac:dyDescent="0.25">
      <c r="A75">
        <v>72</v>
      </c>
      <c r="B75" t="s">
        <v>327</v>
      </c>
      <c r="C75" t="s">
        <v>53</v>
      </c>
      <c r="D75" s="1">
        <v>393.6</v>
      </c>
      <c r="E75" s="1" t="s">
        <v>9</v>
      </c>
      <c r="F75" s="1" t="s">
        <v>9</v>
      </c>
      <c r="G75" t="s">
        <v>153</v>
      </c>
    </row>
    <row r="76" spans="1:7" x14ac:dyDescent="0.25">
      <c r="A76">
        <v>73</v>
      </c>
      <c r="B76" t="s">
        <v>327</v>
      </c>
      <c r="C76" t="s">
        <v>82</v>
      </c>
      <c r="D76" s="1">
        <v>207.43</v>
      </c>
      <c r="E76" s="1" t="s">
        <v>9</v>
      </c>
      <c r="F76" s="1" t="s">
        <v>9</v>
      </c>
      <c r="G76" t="s">
        <v>83</v>
      </c>
    </row>
    <row r="77" spans="1:7" x14ac:dyDescent="0.25">
      <c r="A77">
        <v>74</v>
      </c>
      <c r="B77" t="s">
        <v>327</v>
      </c>
      <c r="C77" t="s">
        <v>70</v>
      </c>
      <c r="D77" s="1">
        <v>405.2</v>
      </c>
      <c r="E77" s="1" t="s">
        <v>9</v>
      </c>
      <c r="F77" s="1" t="s">
        <v>9</v>
      </c>
      <c r="G77" t="s">
        <v>328</v>
      </c>
    </row>
    <row r="78" spans="1:7" x14ac:dyDescent="0.25">
      <c r="A78">
        <v>75</v>
      </c>
      <c r="B78" t="s">
        <v>327</v>
      </c>
      <c r="C78" t="s">
        <v>168</v>
      </c>
      <c r="D78" s="1">
        <v>1000</v>
      </c>
      <c r="E78" s="1" t="s">
        <v>9</v>
      </c>
      <c r="F78" s="1" t="s">
        <v>9</v>
      </c>
      <c r="G78" t="s">
        <v>169</v>
      </c>
    </row>
    <row r="79" spans="1:7" x14ac:dyDescent="0.25">
      <c r="A79">
        <v>76</v>
      </c>
      <c r="B79" t="s">
        <v>327</v>
      </c>
      <c r="C79" t="s">
        <v>159</v>
      </c>
      <c r="D79" s="1">
        <v>410</v>
      </c>
      <c r="E79" s="1" t="s">
        <v>9</v>
      </c>
      <c r="F79" s="1" t="s">
        <v>9</v>
      </c>
      <c r="G79" t="s">
        <v>160</v>
      </c>
    </row>
    <row r="80" spans="1:7" x14ac:dyDescent="0.25">
      <c r="A80">
        <v>77</v>
      </c>
      <c r="B80" t="s">
        <v>327</v>
      </c>
      <c r="C80" t="s">
        <v>11</v>
      </c>
      <c r="D80" s="1">
        <v>261</v>
      </c>
      <c r="E80" s="1" t="s">
        <v>9</v>
      </c>
      <c r="F80" s="1" t="s">
        <v>9</v>
      </c>
      <c r="G80" t="s">
        <v>329</v>
      </c>
    </row>
    <row r="81" spans="1:7" x14ac:dyDescent="0.25">
      <c r="A81">
        <v>78</v>
      </c>
      <c r="B81" t="s">
        <v>330</v>
      </c>
      <c r="C81" t="s">
        <v>68</v>
      </c>
      <c r="D81" s="1">
        <v>278.39999999999998</v>
      </c>
      <c r="E81" s="1" t="s">
        <v>9</v>
      </c>
      <c r="F81" s="1" t="s">
        <v>9</v>
      </c>
      <c r="G81" t="s">
        <v>331</v>
      </c>
    </row>
    <row r="82" spans="1:7" x14ac:dyDescent="0.25">
      <c r="A82">
        <v>79</v>
      </c>
      <c r="B82" t="s">
        <v>330</v>
      </c>
      <c r="C82" t="s">
        <v>72</v>
      </c>
      <c r="D82" s="1">
        <v>389.2</v>
      </c>
      <c r="E82" s="1" t="s">
        <v>9</v>
      </c>
      <c r="F82" s="1" t="s">
        <v>9</v>
      </c>
      <c r="G82" t="s">
        <v>332</v>
      </c>
    </row>
    <row r="83" spans="1:7" x14ac:dyDescent="0.25">
      <c r="A83">
        <v>80</v>
      </c>
      <c r="B83" t="s">
        <v>333</v>
      </c>
      <c r="C83" t="s">
        <v>9</v>
      </c>
      <c r="D83" s="1" t="s">
        <v>9</v>
      </c>
      <c r="E83" s="1" t="s">
        <v>9</v>
      </c>
      <c r="F83" s="1">
        <v>7238.1</v>
      </c>
      <c r="G83" t="s">
        <v>334</v>
      </c>
    </row>
    <row r="84" spans="1:7" x14ac:dyDescent="0.25">
      <c r="A84">
        <v>81</v>
      </c>
      <c r="B84" t="s">
        <v>333</v>
      </c>
      <c r="C84" t="s">
        <v>9</v>
      </c>
      <c r="D84" s="1" t="s">
        <v>9</v>
      </c>
      <c r="E84" s="1" t="s">
        <v>9</v>
      </c>
      <c r="F84" s="1">
        <v>2</v>
      </c>
      <c r="G84" t="s">
        <v>97</v>
      </c>
    </row>
    <row r="85" spans="1:7" x14ac:dyDescent="0.25">
      <c r="A85">
        <v>82</v>
      </c>
      <c r="B85" t="s">
        <v>333</v>
      </c>
      <c r="C85" t="s">
        <v>335</v>
      </c>
      <c r="D85" s="1">
        <v>390</v>
      </c>
      <c r="E85" s="1" t="s">
        <v>9</v>
      </c>
      <c r="F85" s="1" t="s">
        <v>9</v>
      </c>
      <c r="G85" t="s">
        <v>336</v>
      </c>
    </row>
    <row r="86" spans="1:7" x14ac:dyDescent="0.25">
      <c r="A86">
        <v>83</v>
      </c>
      <c r="B86" t="s">
        <v>333</v>
      </c>
      <c r="C86" t="s">
        <v>80</v>
      </c>
      <c r="D86" s="1">
        <v>398</v>
      </c>
      <c r="E86" s="1" t="s">
        <v>9</v>
      </c>
      <c r="F86" s="1" t="s">
        <v>9</v>
      </c>
      <c r="G86" t="s">
        <v>337</v>
      </c>
    </row>
    <row r="87" spans="1:7" x14ac:dyDescent="0.25">
      <c r="A87">
        <v>84</v>
      </c>
      <c r="B87" t="s">
        <v>338</v>
      </c>
      <c r="C87" t="s">
        <v>9</v>
      </c>
      <c r="D87" s="1" t="s">
        <v>9</v>
      </c>
      <c r="E87" s="1" t="s">
        <v>9</v>
      </c>
      <c r="F87" s="1">
        <v>1</v>
      </c>
      <c r="G87" t="s">
        <v>97</v>
      </c>
    </row>
    <row r="88" spans="1:7" x14ac:dyDescent="0.25">
      <c r="A88">
        <v>85</v>
      </c>
      <c r="B88" t="s">
        <v>338</v>
      </c>
      <c r="C88" t="s">
        <v>9</v>
      </c>
      <c r="D88" s="1" t="s">
        <v>9</v>
      </c>
      <c r="E88" s="1" t="s">
        <v>9</v>
      </c>
      <c r="F88" s="1">
        <v>1</v>
      </c>
      <c r="G88" t="s">
        <v>97</v>
      </c>
    </row>
    <row r="89" spans="1:7" x14ac:dyDescent="0.25">
      <c r="A89">
        <v>86</v>
      </c>
      <c r="B89" t="s">
        <v>338</v>
      </c>
      <c r="C89" t="s">
        <v>9</v>
      </c>
      <c r="D89" s="1" t="s">
        <v>9</v>
      </c>
      <c r="E89" s="1" t="s">
        <v>9</v>
      </c>
      <c r="F89" s="1">
        <v>1</v>
      </c>
      <c r="G89" t="s">
        <v>97</v>
      </c>
    </row>
    <row r="90" spans="1:7" x14ac:dyDescent="0.25">
      <c r="A90">
        <v>87</v>
      </c>
      <c r="B90" t="s">
        <v>338</v>
      </c>
      <c r="C90" t="s">
        <v>9</v>
      </c>
      <c r="D90" s="1" t="s">
        <v>9</v>
      </c>
      <c r="E90" s="1" t="s">
        <v>9</v>
      </c>
      <c r="F90" s="1">
        <v>216</v>
      </c>
      <c r="G90" t="s">
        <v>339</v>
      </c>
    </row>
    <row r="91" spans="1:7" x14ac:dyDescent="0.25">
      <c r="A91">
        <v>88</v>
      </c>
      <c r="B91" t="s">
        <v>338</v>
      </c>
      <c r="C91" t="s">
        <v>9</v>
      </c>
      <c r="D91" s="1" t="s">
        <v>9</v>
      </c>
      <c r="E91" s="1" t="s">
        <v>9</v>
      </c>
      <c r="F91" s="1">
        <v>40</v>
      </c>
      <c r="G91" t="s">
        <v>340</v>
      </c>
    </row>
    <row r="92" spans="1:7" x14ac:dyDescent="0.25">
      <c r="A92">
        <v>89</v>
      </c>
      <c r="B92" t="s">
        <v>338</v>
      </c>
      <c r="C92" t="s">
        <v>9</v>
      </c>
      <c r="D92" s="1" t="s">
        <v>9</v>
      </c>
      <c r="E92" s="1" t="s">
        <v>9</v>
      </c>
      <c r="F92" s="1">
        <v>724.14</v>
      </c>
      <c r="G92" t="s">
        <v>341</v>
      </c>
    </row>
    <row r="93" spans="1:7" x14ac:dyDescent="0.25">
      <c r="A93">
        <v>90</v>
      </c>
      <c r="B93" t="s">
        <v>338</v>
      </c>
      <c r="C93" t="s">
        <v>9</v>
      </c>
      <c r="D93" s="1" t="s">
        <v>9</v>
      </c>
      <c r="E93" s="1" t="s">
        <v>9</v>
      </c>
      <c r="F93" s="1">
        <v>1</v>
      </c>
      <c r="G93" t="s">
        <v>97</v>
      </c>
    </row>
    <row r="94" spans="1:7" x14ac:dyDescent="0.25">
      <c r="A94">
        <v>91</v>
      </c>
      <c r="B94" t="s">
        <v>338</v>
      </c>
      <c r="C94" t="s">
        <v>9</v>
      </c>
      <c r="D94" s="1" t="s">
        <v>9</v>
      </c>
      <c r="E94" s="1" t="s">
        <v>9</v>
      </c>
      <c r="F94" s="1">
        <v>1400</v>
      </c>
      <c r="G94" t="s">
        <v>342</v>
      </c>
    </row>
    <row r="95" spans="1:7" x14ac:dyDescent="0.25">
      <c r="A95">
        <v>92</v>
      </c>
      <c r="B95" t="s">
        <v>338</v>
      </c>
      <c r="C95" t="s">
        <v>65</v>
      </c>
      <c r="D95" s="1">
        <v>391.6</v>
      </c>
      <c r="E95" s="1" t="s">
        <v>9</v>
      </c>
      <c r="F95" s="1" t="s">
        <v>9</v>
      </c>
      <c r="G95" t="s">
        <v>343</v>
      </c>
    </row>
    <row r="96" spans="1:7" x14ac:dyDescent="0.25">
      <c r="A96">
        <v>93</v>
      </c>
      <c r="B96" t="s">
        <v>338</v>
      </c>
      <c r="C96" t="s">
        <v>259</v>
      </c>
      <c r="D96" s="1">
        <v>800</v>
      </c>
      <c r="E96" s="1" t="s">
        <v>9</v>
      </c>
      <c r="F96" s="1" t="s">
        <v>9</v>
      </c>
      <c r="G96" t="s">
        <v>344</v>
      </c>
    </row>
    <row r="97" spans="1:7" x14ac:dyDescent="0.25">
      <c r="A97">
        <v>94</v>
      </c>
      <c r="B97" t="s">
        <v>338</v>
      </c>
      <c r="C97" t="s">
        <v>79</v>
      </c>
      <c r="D97" s="1">
        <v>388</v>
      </c>
      <c r="E97" s="1" t="s">
        <v>9</v>
      </c>
      <c r="F97" s="1" t="s">
        <v>9</v>
      </c>
      <c r="G97" t="s">
        <v>345</v>
      </c>
    </row>
    <row r="98" spans="1:7" x14ac:dyDescent="0.25">
      <c r="A98">
        <v>95</v>
      </c>
      <c r="B98" t="s">
        <v>338</v>
      </c>
      <c r="C98" t="s">
        <v>62</v>
      </c>
      <c r="D98" s="1">
        <v>284.20999999999998</v>
      </c>
      <c r="E98" s="1" t="s">
        <v>9</v>
      </c>
      <c r="F98" s="1" t="s">
        <v>9</v>
      </c>
      <c r="G98" t="s">
        <v>63</v>
      </c>
    </row>
    <row r="99" spans="1:7" x14ac:dyDescent="0.25">
      <c r="A99">
        <v>96</v>
      </c>
      <c r="B99" t="s">
        <v>181</v>
      </c>
      <c r="C99" t="s">
        <v>9</v>
      </c>
      <c r="D99" s="1" t="s">
        <v>9</v>
      </c>
      <c r="E99" s="1" t="s">
        <v>9</v>
      </c>
      <c r="F99" s="1">
        <v>10</v>
      </c>
      <c r="G99" t="s">
        <v>93</v>
      </c>
    </row>
    <row r="100" spans="1:7" x14ac:dyDescent="0.25">
      <c r="D100" s="1"/>
      <c r="E100" s="1"/>
      <c r="F100" s="1"/>
    </row>
    <row r="101" spans="1:7" x14ac:dyDescent="0.25">
      <c r="D101" s="1"/>
      <c r="E101" s="1"/>
      <c r="F101" s="1"/>
    </row>
    <row r="102" spans="1:7" x14ac:dyDescent="0.25">
      <c r="D102" s="1"/>
      <c r="E102" s="1"/>
      <c r="F102" s="1"/>
    </row>
    <row r="103" spans="1:7" x14ac:dyDescent="0.25">
      <c r="D103" s="1"/>
      <c r="E103" s="1"/>
      <c r="F103" s="1"/>
    </row>
    <row r="104" spans="1:7" x14ac:dyDescent="0.25">
      <c r="D104" s="1"/>
      <c r="E104" s="1"/>
      <c r="F104" s="1"/>
    </row>
    <row r="105" spans="1:7" x14ac:dyDescent="0.25">
      <c r="D105" s="1"/>
      <c r="E105" s="1"/>
      <c r="F105" s="1"/>
    </row>
    <row r="106" spans="1:7" x14ac:dyDescent="0.25">
      <c r="D106" s="1"/>
      <c r="E106" s="1"/>
      <c r="F106" s="1"/>
    </row>
    <row r="107" spans="1:7" x14ac:dyDescent="0.25">
      <c r="D107" s="1"/>
      <c r="E107" s="1"/>
      <c r="F107" s="1"/>
    </row>
    <row r="108" spans="1:7" x14ac:dyDescent="0.25">
      <c r="D108" s="1"/>
      <c r="E108" s="1"/>
      <c r="F108" s="1"/>
    </row>
    <row r="109" spans="1:7" x14ac:dyDescent="0.25">
      <c r="D109" s="1"/>
      <c r="E109" s="1"/>
      <c r="F109" s="1"/>
    </row>
    <row r="110" spans="1:7" x14ac:dyDescent="0.25">
      <c r="D110" s="1"/>
      <c r="E110" s="1"/>
      <c r="F110" s="1"/>
    </row>
    <row r="111" spans="1:7" x14ac:dyDescent="0.25">
      <c r="D111" s="1"/>
      <c r="E111" s="1"/>
      <c r="F111" s="1"/>
    </row>
    <row r="112" spans="1:7" x14ac:dyDescent="0.25">
      <c r="D112" s="1"/>
      <c r="E112" s="1"/>
      <c r="F112" s="1"/>
    </row>
    <row r="113" spans="4:6" x14ac:dyDescent="0.25">
      <c r="D113" s="1"/>
      <c r="E113" s="1"/>
      <c r="F113" s="1"/>
    </row>
    <row r="114" spans="4:6" x14ac:dyDescent="0.25">
      <c r="D114" s="1"/>
      <c r="E114" s="1"/>
      <c r="F114" s="1"/>
    </row>
    <row r="115" spans="4:6" x14ac:dyDescent="0.25">
      <c r="D115" s="1"/>
      <c r="E115" s="1"/>
      <c r="F115" s="1"/>
    </row>
    <row r="116" spans="4:6" x14ac:dyDescent="0.25">
      <c r="D116" s="1"/>
      <c r="E116" s="1"/>
      <c r="F116" s="1"/>
    </row>
    <row r="117" spans="4:6" x14ac:dyDescent="0.25">
      <c r="D117" s="1"/>
      <c r="E117" s="1"/>
      <c r="F117" s="1"/>
    </row>
    <row r="118" spans="4:6" x14ac:dyDescent="0.25">
      <c r="D118" s="1"/>
      <c r="E118" s="1"/>
      <c r="F118" s="1"/>
    </row>
    <row r="119" spans="4:6" x14ac:dyDescent="0.25">
      <c r="D119" s="1"/>
      <c r="E119" s="1"/>
      <c r="F119" s="1"/>
    </row>
    <row r="120" spans="4:6" x14ac:dyDescent="0.25">
      <c r="D120" s="1"/>
      <c r="E120" s="1"/>
      <c r="F120" s="1"/>
    </row>
    <row r="121" spans="4:6" x14ac:dyDescent="0.25">
      <c r="D121" s="1"/>
      <c r="E121" s="1"/>
      <c r="F121" s="1"/>
    </row>
    <row r="122" spans="4:6" x14ac:dyDescent="0.25">
      <c r="D122" s="1"/>
      <c r="E122" s="1"/>
      <c r="F122" s="1"/>
    </row>
    <row r="123" spans="4:6" x14ac:dyDescent="0.25">
      <c r="D123" s="1"/>
      <c r="E123" s="1"/>
      <c r="F123" s="1"/>
    </row>
    <row r="124" spans="4:6" x14ac:dyDescent="0.25">
      <c r="D124" s="1"/>
      <c r="E124" s="1"/>
      <c r="F124" s="1"/>
    </row>
    <row r="125" spans="4:6" x14ac:dyDescent="0.25">
      <c r="D125" s="1"/>
      <c r="E125" s="1"/>
      <c r="F125" s="1"/>
    </row>
    <row r="126" spans="4:6" x14ac:dyDescent="0.25">
      <c r="D126" s="1"/>
      <c r="E126" s="1"/>
      <c r="F126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6"/>
  <sheetViews>
    <sheetView workbookViewId="0">
      <pane ySplit="3" topLeftCell="A85" activePane="bottomLeft" state="frozen"/>
      <selection pane="bottomLeft" activeCell="B2" sqref="B2:G2"/>
    </sheetView>
  </sheetViews>
  <sheetFormatPr defaultRowHeight="15" x14ac:dyDescent="0.25"/>
  <cols>
    <col min="2" max="2" width="11.85546875" customWidth="1"/>
    <col min="3" max="3" width="7.140625" customWidth="1"/>
    <col min="4" max="4" width="8.7109375" customWidth="1"/>
    <col min="5" max="5" width="8.85546875" customWidth="1"/>
    <col min="6" max="6" width="9.28515625" customWidth="1"/>
    <col min="7" max="7" width="10.28515625" bestFit="1" customWidth="1"/>
    <col min="11" max="11" width="13.5703125" customWidth="1"/>
  </cols>
  <sheetData>
    <row r="1" spans="1:14" x14ac:dyDescent="0.25">
      <c r="A1" s="1"/>
      <c r="B1" t="s">
        <v>0</v>
      </c>
      <c r="D1" t="s">
        <v>1</v>
      </c>
      <c r="E1" t="s">
        <v>2</v>
      </c>
      <c r="F1" t="s">
        <v>3</v>
      </c>
      <c r="G1" t="s">
        <v>4</v>
      </c>
    </row>
    <row r="2" spans="1:14" x14ac:dyDescent="0.25">
      <c r="B2" s="3">
        <v>41252.910000000003</v>
      </c>
      <c r="D2" s="1">
        <v>27845.62</v>
      </c>
      <c r="E2" s="1">
        <v>2741.01</v>
      </c>
      <c r="F2" s="1">
        <v>21384.379999999997</v>
      </c>
      <c r="G2" s="3">
        <v>50455.159999999996</v>
      </c>
      <c r="J2" s="1"/>
    </row>
    <row r="3" spans="1:14" x14ac:dyDescent="0.25">
      <c r="B3" t="s">
        <v>5</v>
      </c>
      <c r="C3" t="s">
        <v>6</v>
      </c>
      <c r="D3" s="1" t="s">
        <v>7</v>
      </c>
      <c r="E3" s="1" t="s">
        <v>7</v>
      </c>
      <c r="F3" s="1" t="s">
        <v>7</v>
      </c>
      <c r="G3" t="s">
        <v>8</v>
      </c>
    </row>
    <row r="4" spans="1:14" x14ac:dyDescent="0.25">
      <c r="A4">
        <v>1</v>
      </c>
      <c r="B4" t="s">
        <v>181</v>
      </c>
      <c r="C4" t="s">
        <v>9</v>
      </c>
      <c r="D4" s="1" t="s">
        <v>9</v>
      </c>
      <c r="E4" s="1" t="s">
        <v>9</v>
      </c>
      <c r="F4" s="1">
        <v>90</v>
      </c>
      <c r="G4" t="s">
        <v>10</v>
      </c>
      <c r="M4" s="1"/>
    </row>
    <row r="5" spans="1:14" x14ac:dyDescent="0.25">
      <c r="A5">
        <v>2</v>
      </c>
      <c r="B5" t="s">
        <v>182</v>
      </c>
      <c r="C5" t="s">
        <v>9</v>
      </c>
      <c r="D5" s="1" t="s">
        <v>9</v>
      </c>
      <c r="E5" s="1" t="s">
        <v>9</v>
      </c>
      <c r="F5" s="1">
        <v>1</v>
      </c>
      <c r="G5" t="s">
        <v>97</v>
      </c>
      <c r="M5" s="1"/>
    </row>
    <row r="6" spans="1:14" x14ac:dyDescent="0.25">
      <c r="A6">
        <v>3</v>
      </c>
      <c r="B6" t="s">
        <v>182</v>
      </c>
      <c r="C6" t="s">
        <v>9</v>
      </c>
      <c r="D6" s="1" t="s">
        <v>9</v>
      </c>
      <c r="E6" s="1" t="s">
        <v>9</v>
      </c>
      <c r="F6" s="1">
        <v>2640</v>
      </c>
      <c r="G6" t="s">
        <v>183</v>
      </c>
      <c r="M6" s="1"/>
    </row>
    <row r="7" spans="1:14" x14ac:dyDescent="0.25">
      <c r="A7">
        <v>4</v>
      </c>
      <c r="B7" t="s">
        <v>182</v>
      </c>
      <c r="C7" t="s">
        <v>9</v>
      </c>
      <c r="D7" s="1" t="s">
        <v>9</v>
      </c>
      <c r="E7" s="1" t="s">
        <v>9</v>
      </c>
      <c r="F7" s="1">
        <v>1</v>
      </c>
      <c r="G7" t="s">
        <v>97</v>
      </c>
      <c r="M7" s="1"/>
    </row>
    <row r="8" spans="1:14" x14ac:dyDescent="0.25">
      <c r="A8">
        <v>5</v>
      </c>
      <c r="B8" t="s">
        <v>182</v>
      </c>
      <c r="C8" t="s">
        <v>9</v>
      </c>
      <c r="D8" s="1" t="s">
        <v>9</v>
      </c>
      <c r="E8" s="1" t="s">
        <v>9</v>
      </c>
      <c r="F8" s="1">
        <v>1710</v>
      </c>
      <c r="G8" t="s">
        <v>184</v>
      </c>
      <c r="M8" s="1"/>
    </row>
    <row r="9" spans="1:14" x14ac:dyDescent="0.25">
      <c r="A9">
        <v>6</v>
      </c>
      <c r="B9" t="s">
        <v>182</v>
      </c>
      <c r="C9" t="s">
        <v>9</v>
      </c>
      <c r="D9" s="1" t="s">
        <v>9</v>
      </c>
      <c r="E9" s="1" t="s">
        <v>9</v>
      </c>
      <c r="F9" s="1">
        <v>1</v>
      </c>
      <c r="G9" t="s">
        <v>97</v>
      </c>
      <c r="M9" s="1"/>
    </row>
    <row r="10" spans="1:14" x14ac:dyDescent="0.25">
      <c r="A10">
        <v>7</v>
      </c>
      <c r="B10" t="s">
        <v>182</v>
      </c>
      <c r="C10" t="s">
        <v>9</v>
      </c>
      <c r="D10" s="1" t="s">
        <v>9</v>
      </c>
      <c r="E10" s="1" t="s">
        <v>9</v>
      </c>
      <c r="F10" s="1">
        <v>142.5</v>
      </c>
      <c r="G10" t="s">
        <v>185</v>
      </c>
      <c r="M10" s="1"/>
    </row>
    <row r="11" spans="1:14" x14ac:dyDescent="0.25">
      <c r="A11">
        <v>8</v>
      </c>
      <c r="B11" t="s">
        <v>182</v>
      </c>
      <c r="C11" t="s">
        <v>9</v>
      </c>
      <c r="D11" s="1" t="s">
        <v>9</v>
      </c>
      <c r="E11" s="1" t="s">
        <v>9</v>
      </c>
      <c r="F11" s="1">
        <v>1</v>
      </c>
      <c r="G11" t="s">
        <v>97</v>
      </c>
    </row>
    <row r="12" spans="1:14" x14ac:dyDescent="0.25">
      <c r="A12">
        <v>9</v>
      </c>
      <c r="B12" t="s">
        <v>182</v>
      </c>
      <c r="C12" t="s">
        <v>9</v>
      </c>
      <c r="D12" s="1" t="s">
        <v>9</v>
      </c>
      <c r="E12" s="1" t="s">
        <v>9</v>
      </c>
      <c r="F12" s="1">
        <v>2640</v>
      </c>
      <c r="G12" t="s">
        <v>183</v>
      </c>
    </row>
    <row r="13" spans="1:14" x14ac:dyDescent="0.25">
      <c r="A13">
        <v>10</v>
      </c>
      <c r="B13" t="s">
        <v>186</v>
      </c>
      <c r="C13" t="s">
        <v>9</v>
      </c>
      <c r="D13" s="1" t="s">
        <v>9</v>
      </c>
      <c r="E13" s="1" t="s">
        <v>9</v>
      </c>
      <c r="F13" s="1">
        <v>38.24</v>
      </c>
      <c r="G13" t="s">
        <v>15</v>
      </c>
    </row>
    <row r="14" spans="1:14" x14ac:dyDescent="0.25">
      <c r="A14">
        <v>11</v>
      </c>
      <c r="B14" t="s">
        <v>186</v>
      </c>
      <c r="C14" t="s">
        <v>9</v>
      </c>
      <c r="D14" s="1" t="s">
        <v>9</v>
      </c>
      <c r="E14" s="1" t="s">
        <v>9</v>
      </c>
      <c r="F14" s="1">
        <v>7647.5</v>
      </c>
      <c r="G14" t="s">
        <v>187</v>
      </c>
      <c r="M14" s="1" t="s">
        <v>188</v>
      </c>
      <c r="N14" t="s">
        <v>189</v>
      </c>
    </row>
    <row r="15" spans="1:14" x14ac:dyDescent="0.25">
      <c r="A15">
        <v>12</v>
      </c>
      <c r="B15" t="s">
        <v>190</v>
      </c>
      <c r="C15" t="s">
        <v>9</v>
      </c>
      <c r="D15" s="1" t="s">
        <v>9</v>
      </c>
      <c r="E15" s="1" t="s">
        <v>9</v>
      </c>
      <c r="F15" s="1">
        <v>1</v>
      </c>
      <c r="G15" t="s">
        <v>97</v>
      </c>
      <c r="M15" s="1">
        <f>SUM(F7:F15)</f>
        <v>12182.24</v>
      </c>
      <c r="N15" s="1">
        <f>M15/3800</f>
        <v>3.2058526315789475</v>
      </c>
    </row>
    <row r="16" spans="1:14" x14ac:dyDescent="0.25">
      <c r="A16">
        <v>13</v>
      </c>
      <c r="B16" t="s">
        <v>190</v>
      </c>
      <c r="C16" t="s">
        <v>9</v>
      </c>
      <c r="D16" s="1" t="s">
        <v>9</v>
      </c>
      <c r="E16" s="1" t="s">
        <v>9</v>
      </c>
      <c r="F16" s="1">
        <v>3192</v>
      </c>
      <c r="G16" t="s">
        <v>140</v>
      </c>
    </row>
    <row r="17" spans="1:7" x14ac:dyDescent="0.25">
      <c r="A17">
        <v>14</v>
      </c>
      <c r="B17" t="s">
        <v>190</v>
      </c>
      <c r="C17" t="s">
        <v>9</v>
      </c>
      <c r="D17" s="1" t="s">
        <v>9</v>
      </c>
      <c r="E17" s="1">
        <v>100</v>
      </c>
      <c r="F17" s="1" t="s">
        <v>9</v>
      </c>
      <c r="G17" t="s">
        <v>191</v>
      </c>
    </row>
    <row r="18" spans="1:7" x14ac:dyDescent="0.25">
      <c r="A18">
        <v>15</v>
      </c>
      <c r="B18" t="s">
        <v>192</v>
      </c>
      <c r="C18" t="s">
        <v>20</v>
      </c>
      <c r="D18" s="1">
        <v>386.7</v>
      </c>
      <c r="E18" s="1" t="s">
        <v>9</v>
      </c>
      <c r="F18" s="1" t="s">
        <v>9</v>
      </c>
      <c r="G18" t="s">
        <v>193</v>
      </c>
    </row>
    <row r="19" spans="1:7" x14ac:dyDescent="0.25">
      <c r="A19">
        <v>16</v>
      </c>
      <c r="B19" t="s">
        <v>192</v>
      </c>
      <c r="C19" t="s">
        <v>22</v>
      </c>
      <c r="D19" s="1">
        <v>389.2</v>
      </c>
      <c r="E19" s="1" t="s">
        <v>9</v>
      </c>
      <c r="F19" s="1" t="s">
        <v>9</v>
      </c>
      <c r="G19" t="s">
        <v>194</v>
      </c>
    </row>
    <row r="20" spans="1:7" x14ac:dyDescent="0.25">
      <c r="A20">
        <v>17</v>
      </c>
      <c r="B20" t="s">
        <v>192</v>
      </c>
      <c r="C20" t="s">
        <v>57</v>
      </c>
      <c r="D20" s="1">
        <v>528</v>
      </c>
      <c r="E20" s="1" t="s">
        <v>9</v>
      </c>
      <c r="F20" s="1" t="s">
        <v>9</v>
      </c>
      <c r="G20" t="s">
        <v>195</v>
      </c>
    </row>
    <row r="21" spans="1:7" x14ac:dyDescent="0.25">
      <c r="A21">
        <v>18</v>
      </c>
      <c r="B21" t="s">
        <v>192</v>
      </c>
      <c r="C21" t="s">
        <v>35</v>
      </c>
      <c r="D21" s="1">
        <v>811</v>
      </c>
      <c r="E21" s="1" t="s">
        <v>9</v>
      </c>
      <c r="F21" s="1" t="s">
        <v>9</v>
      </c>
      <c r="G21" t="s">
        <v>117</v>
      </c>
    </row>
    <row r="22" spans="1:7" x14ac:dyDescent="0.25">
      <c r="A22">
        <v>19</v>
      </c>
      <c r="B22" t="s">
        <v>196</v>
      </c>
      <c r="C22" t="s">
        <v>49</v>
      </c>
      <c r="D22" s="1">
        <v>288</v>
      </c>
      <c r="E22" s="1" t="s">
        <v>9</v>
      </c>
      <c r="F22" s="1" t="s">
        <v>9</v>
      </c>
      <c r="G22" t="s">
        <v>50</v>
      </c>
    </row>
    <row r="23" spans="1:7" x14ac:dyDescent="0.25">
      <c r="A23">
        <v>20</v>
      </c>
      <c r="B23" t="s">
        <v>196</v>
      </c>
      <c r="C23" t="s">
        <v>32</v>
      </c>
      <c r="D23" s="1">
        <v>392.8</v>
      </c>
      <c r="E23" s="1" t="s">
        <v>9</v>
      </c>
      <c r="F23" s="1" t="s">
        <v>9</v>
      </c>
      <c r="G23" t="s">
        <v>197</v>
      </c>
    </row>
    <row r="24" spans="1:7" x14ac:dyDescent="0.25">
      <c r="A24">
        <v>21</v>
      </c>
      <c r="B24" t="s">
        <v>196</v>
      </c>
      <c r="C24" t="s">
        <v>31</v>
      </c>
      <c r="D24" s="1">
        <v>409</v>
      </c>
      <c r="E24" s="1" t="s">
        <v>9</v>
      </c>
      <c r="F24" s="1" t="s">
        <v>9</v>
      </c>
      <c r="G24" t="s">
        <v>198</v>
      </c>
    </row>
    <row r="25" spans="1:7" x14ac:dyDescent="0.25">
      <c r="A25">
        <v>22</v>
      </c>
      <c r="B25" t="s">
        <v>196</v>
      </c>
      <c r="C25" t="s">
        <v>9</v>
      </c>
      <c r="D25" s="1" t="s">
        <v>9</v>
      </c>
      <c r="E25" s="1" t="s">
        <v>9</v>
      </c>
      <c r="F25" s="1">
        <v>594</v>
      </c>
      <c r="G25" t="s">
        <v>199</v>
      </c>
    </row>
    <row r="26" spans="1:7" x14ac:dyDescent="0.25">
      <c r="A26">
        <v>23</v>
      </c>
      <c r="B26" t="s">
        <v>196</v>
      </c>
      <c r="C26" t="s">
        <v>9</v>
      </c>
      <c r="D26" s="1" t="s">
        <v>9</v>
      </c>
      <c r="E26" s="1" t="s">
        <v>9</v>
      </c>
      <c r="F26" s="1">
        <v>1</v>
      </c>
      <c r="G26" t="s">
        <v>97</v>
      </c>
    </row>
    <row r="27" spans="1:7" x14ac:dyDescent="0.25">
      <c r="A27">
        <v>24</v>
      </c>
      <c r="B27" t="s">
        <v>200</v>
      </c>
      <c r="C27" t="s">
        <v>29</v>
      </c>
      <c r="D27" s="1">
        <v>403</v>
      </c>
      <c r="E27" s="1" t="s">
        <v>9</v>
      </c>
      <c r="F27" s="1" t="s">
        <v>9</v>
      </c>
      <c r="G27" t="s">
        <v>201</v>
      </c>
    </row>
    <row r="28" spans="1:7" x14ac:dyDescent="0.25">
      <c r="A28">
        <v>25</v>
      </c>
      <c r="B28" t="s">
        <v>202</v>
      </c>
      <c r="C28" t="s">
        <v>27</v>
      </c>
      <c r="D28" s="1">
        <v>391</v>
      </c>
      <c r="E28" s="1" t="s">
        <v>9</v>
      </c>
      <c r="F28" s="1" t="s">
        <v>9</v>
      </c>
      <c r="G28" t="s">
        <v>203</v>
      </c>
    </row>
    <row r="29" spans="1:7" x14ac:dyDescent="0.25">
      <c r="A29">
        <v>26</v>
      </c>
      <c r="B29" t="s">
        <v>202</v>
      </c>
      <c r="C29" t="s">
        <v>21</v>
      </c>
      <c r="D29" s="1">
        <v>391.6</v>
      </c>
      <c r="E29" s="1" t="s">
        <v>9</v>
      </c>
      <c r="F29" s="1" t="s">
        <v>9</v>
      </c>
      <c r="G29" t="s">
        <v>204</v>
      </c>
    </row>
    <row r="30" spans="1:7" x14ac:dyDescent="0.25">
      <c r="A30">
        <v>27</v>
      </c>
      <c r="B30" t="s">
        <v>202</v>
      </c>
      <c r="C30" t="s">
        <v>92</v>
      </c>
      <c r="D30" s="1">
        <v>405</v>
      </c>
      <c r="E30" s="1" t="s">
        <v>9</v>
      </c>
      <c r="F30" s="1" t="s">
        <v>9</v>
      </c>
      <c r="G30" t="s">
        <v>205</v>
      </c>
    </row>
    <row r="31" spans="1:7" x14ac:dyDescent="0.25">
      <c r="A31">
        <v>28</v>
      </c>
      <c r="B31" t="s">
        <v>202</v>
      </c>
      <c r="C31" t="s">
        <v>23</v>
      </c>
      <c r="D31" s="1">
        <v>449.6</v>
      </c>
      <c r="E31" s="1" t="s">
        <v>9</v>
      </c>
      <c r="F31" s="1" t="s">
        <v>9</v>
      </c>
      <c r="G31" t="s">
        <v>206</v>
      </c>
    </row>
    <row r="32" spans="1:7" x14ac:dyDescent="0.25">
      <c r="A32">
        <v>29</v>
      </c>
      <c r="B32" t="s">
        <v>202</v>
      </c>
      <c r="C32" t="s">
        <v>78</v>
      </c>
      <c r="D32" s="1">
        <v>287.60000000000002</v>
      </c>
      <c r="E32" s="1" t="s">
        <v>9</v>
      </c>
      <c r="F32" s="1" t="s">
        <v>9</v>
      </c>
      <c r="G32" t="s">
        <v>207</v>
      </c>
    </row>
    <row r="33" spans="1:7" x14ac:dyDescent="0.25">
      <c r="A33">
        <v>30</v>
      </c>
      <c r="B33" t="s">
        <v>202</v>
      </c>
      <c r="C33" t="s">
        <v>38</v>
      </c>
      <c r="D33" s="1">
        <v>289.60000000000002</v>
      </c>
      <c r="E33" s="1" t="s">
        <v>9</v>
      </c>
      <c r="F33" s="1" t="s">
        <v>9</v>
      </c>
      <c r="G33" t="s">
        <v>39</v>
      </c>
    </row>
    <row r="34" spans="1:7" x14ac:dyDescent="0.25">
      <c r="A34">
        <v>31</v>
      </c>
      <c r="B34" t="s">
        <v>202</v>
      </c>
      <c r="C34" t="s">
        <v>14</v>
      </c>
      <c r="D34" s="1">
        <v>403</v>
      </c>
      <c r="E34" s="1" t="s">
        <v>9</v>
      </c>
      <c r="F34" s="1" t="s">
        <v>9</v>
      </c>
      <c r="G34" t="s">
        <v>208</v>
      </c>
    </row>
    <row r="35" spans="1:7" x14ac:dyDescent="0.25">
      <c r="A35">
        <v>32</v>
      </c>
      <c r="B35" t="s">
        <v>202</v>
      </c>
      <c r="C35" t="s">
        <v>122</v>
      </c>
      <c r="D35" s="1">
        <v>271</v>
      </c>
      <c r="E35" s="1" t="s">
        <v>9</v>
      </c>
      <c r="F35" s="1" t="s">
        <v>9</v>
      </c>
      <c r="G35" t="s">
        <v>123</v>
      </c>
    </row>
    <row r="36" spans="1:7" x14ac:dyDescent="0.25">
      <c r="A36">
        <v>33</v>
      </c>
      <c r="B36" t="s">
        <v>209</v>
      </c>
      <c r="C36" t="s">
        <v>9</v>
      </c>
      <c r="D36" s="1" t="s">
        <v>9</v>
      </c>
      <c r="E36" s="1">
        <v>100</v>
      </c>
      <c r="F36" s="1" t="s">
        <v>9</v>
      </c>
      <c r="G36" t="s">
        <v>115</v>
      </c>
    </row>
    <row r="37" spans="1:7" x14ac:dyDescent="0.25">
      <c r="A37">
        <v>34</v>
      </c>
      <c r="B37" t="s">
        <v>209</v>
      </c>
      <c r="C37" t="s">
        <v>33</v>
      </c>
      <c r="D37" s="1">
        <v>418.4</v>
      </c>
      <c r="E37" s="1" t="s">
        <v>9</v>
      </c>
      <c r="F37" s="1" t="s">
        <v>9</v>
      </c>
      <c r="G37" t="s">
        <v>34</v>
      </c>
    </row>
    <row r="38" spans="1:7" x14ac:dyDescent="0.25">
      <c r="A38">
        <v>35</v>
      </c>
      <c r="B38" t="s">
        <v>209</v>
      </c>
      <c r="C38" t="s">
        <v>61</v>
      </c>
      <c r="D38" s="1">
        <v>284</v>
      </c>
      <c r="E38" s="1" t="s">
        <v>9</v>
      </c>
      <c r="F38" s="1" t="s">
        <v>9</v>
      </c>
      <c r="G38" t="s">
        <v>210</v>
      </c>
    </row>
    <row r="39" spans="1:7" x14ac:dyDescent="0.25">
      <c r="A39">
        <v>36</v>
      </c>
      <c r="B39" t="s">
        <v>209</v>
      </c>
      <c r="C39" t="s">
        <v>9</v>
      </c>
      <c r="D39" s="1" t="s">
        <v>9</v>
      </c>
      <c r="E39" s="1">
        <v>100</v>
      </c>
      <c r="F39" s="1" t="s">
        <v>9</v>
      </c>
      <c r="G39" t="s">
        <v>126</v>
      </c>
    </row>
    <row r="40" spans="1:7" x14ac:dyDescent="0.25">
      <c r="A40">
        <v>37</v>
      </c>
      <c r="B40" t="s">
        <v>211</v>
      </c>
      <c r="C40" t="s">
        <v>66</v>
      </c>
      <c r="D40" s="1">
        <v>290.39999999999998</v>
      </c>
      <c r="E40" s="1" t="s">
        <v>9</v>
      </c>
      <c r="F40" s="1" t="s">
        <v>9</v>
      </c>
      <c r="G40" t="s">
        <v>125</v>
      </c>
    </row>
    <row r="41" spans="1:7" x14ac:dyDescent="0.25">
      <c r="A41">
        <v>38</v>
      </c>
      <c r="B41" t="s">
        <v>211</v>
      </c>
      <c r="C41" t="s">
        <v>42</v>
      </c>
      <c r="D41" s="1">
        <v>300</v>
      </c>
      <c r="E41" s="1" t="s">
        <v>9</v>
      </c>
      <c r="F41" s="1" t="s">
        <v>9</v>
      </c>
      <c r="G41" t="s">
        <v>43</v>
      </c>
    </row>
    <row r="42" spans="1:7" x14ac:dyDescent="0.25">
      <c r="A42">
        <v>39</v>
      </c>
      <c r="B42" t="s">
        <v>211</v>
      </c>
      <c r="C42" t="s">
        <v>25</v>
      </c>
      <c r="D42" s="1">
        <v>389.2</v>
      </c>
      <c r="E42" s="1" t="s">
        <v>9</v>
      </c>
      <c r="F42" s="1" t="s">
        <v>9</v>
      </c>
      <c r="G42" t="s">
        <v>212</v>
      </c>
    </row>
    <row r="43" spans="1:7" x14ac:dyDescent="0.25">
      <c r="A43">
        <v>40</v>
      </c>
      <c r="B43" t="s">
        <v>211</v>
      </c>
      <c r="C43" t="s">
        <v>28</v>
      </c>
      <c r="D43" s="1">
        <v>290</v>
      </c>
      <c r="E43" s="1" t="s">
        <v>9</v>
      </c>
      <c r="F43" s="1" t="s">
        <v>9</v>
      </c>
      <c r="G43" t="s">
        <v>213</v>
      </c>
    </row>
    <row r="44" spans="1:7" x14ac:dyDescent="0.25">
      <c r="A44">
        <v>41</v>
      </c>
      <c r="B44" t="s">
        <v>211</v>
      </c>
      <c r="C44" t="s">
        <v>12</v>
      </c>
      <c r="D44" s="1">
        <v>392</v>
      </c>
      <c r="E44" s="1" t="s">
        <v>9</v>
      </c>
      <c r="F44" s="1" t="s">
        <v>9</v>
      </c>
      <c r="G44" t="s">
        <v>114</v>
      </c>
    </row>
    <row r="45" spans="1:7" x14ac:dyDescent="0.25">
      <c r="A45">
        <v>42</v>
      </c>
      <c r="B45" t="s">
        <v>211</v>
      </c>
      <c r="C45" t="s">
        <v>18</v>
      </c>
      <c r="D45" s="1">
        <v>403.1</v>
      </c>
      <c r="E45" s="1" t="s">
        <v>9</v>
      </c>
      <c r="F45" s="1" t="s">
        <v>9</v>
      </c>
      <c r="G45" t="s">
        <v>214</v>
      </c>
    </row>
    <row r="46" spans="1:7" x14ac:dyDescent="0.25">
      <c r="A46">
        <v>43</v>
      </c>
      <c r="B46" t="s">
        <v>211</v>
      </c>
      <c r="C46" t="s">
        <v>26</v>
      </c>
      <c r="D46" s="1">
        <v>450</v>
      </c>
      <c r="E46" s="1" t="s">
        <v>9</v>
      </c>
      <c r="F46" s="1" t="s">
        <v>9</v>
      </c>
      <c r="G46" t="s">
        <v>116</v>
      </c>
    </row>
    <row r="47" spans="1:7" x14ac:dyDescent="0.25">
      <c r="A47">
        <v>44</v>
      </c>
      <c r="B47" t="s">
        <v>211</v>
      </c>
      <c r="C47" t="s">
        <v>67</v>
      </c>
      <c r="D47" s="1">
        <v>1196.4000000000001</v>
      </c>
      <c r="E47" s="1" t="s">
        <v>9</v>
      </c>
      <c r="F47" s="1" t="s">
        <v>9</v>
      </c>
      <c r="G47" t="s">
        <v>215</v>
      </c>
    </row>
    <row r="48" spans="1:7" x14ac:dyDescent="0.25">
      <c r="A48">
        <v>45</v>
      </c>
      <c r="B48" t="s">
        <v>211</v>
      </c>
      <c r="C48" t="s">
        <v>69</v>
      </c>
      <c r="D48" s="1">
        <v>897.3</v>
      </c>
      <c r="E48" s="1" t="s">
        <v>9</v>
      </c>
      <c r="F48" s="1" t="s">
        <v>9</v>
      </c>
      <c r="G48" t="s">
        <v>216</v>
      </c>
    </row>
    <row r="49" spans="1:7" x14ac:dyDescent="0.25">
      <c r="A49">
        <v>46</v>
      </c>
      <c r="B49" t="s">
        <v>217</v>
      </c>
      <c r="C49" t="s">
        <v>73</v>
      </c>
      <c r="D49" s="1">
        <v>398</v>
      </c>
      <c r="E49" s="1" t="s">
        <v>9</v>
      </c>
      <c r="F49" s="1" t="s">
        <v>9</v>
      </c>
      <c r="G49" t="s">
        <v>218</v>
      </c>
    </row>
    <row r="50" spans="1:7" x14ac:dyDescent="0.25">
      <c r="A50">
        <v>47</v>
      </c>
      <c r="B50" t="s">
        <v>217</v>
      </c>
      <c r="C50" t="s">
        <v>45</v>
      </c>
      <c r="D50" s="1">
        <v>786.4</v>
      </c>
      <c r="E50" s="1" t="s">
        <v>9</v>
      </c>
      <c r="F50" s="1" t="s">
        <v>9</v>
      </c>
      <c r="G50" t="s">
        <v>46</v>
      </c>
    </row>
    <row r="51" spans="1:7" x14ac:dyDescent="0.25">
      <c r="A51">
        <v>48</v>
      </c>
      <c r="B51" t="s">
        <v>217</v>
      </c>
      <c r="C51" t="s">
        <v>142</v>
      </c>
      <c r="D51" s="1">
        <v>395.2</v>
      </c>
      <c r="E51" s="1" t="s">
        <v>9</v>
      </c>
      <c r="F51" s="1" t="s">
        <v>9</v>
      </c>
      <c r="G51" t="s">
        <v>219</v>
      </c>
    </row>
    <row r="52" spans="1:7" x14ac:dyDescent="0.25">
      <c r="A52">
        <v>49</v>
      </c>
      <c r="B52" t="s">
        <v>220</v>
      </c>
      <c r="C52" t="s">
        <v>54</v>
      </c>
      <c r="D52" s="1">
        <v>395</v>
      </c>
      <c r="E52" s="1" t="s">
        <v>9</v>
      </c>
      <c r="F52" s="1" t="s">
        <v>9</v>
      </c>
      <c r="G52" t="s">
        <v>221</v>
      </c>
    </row>
    <row r="53" spans="1:7" x14ac:dyDescent="0.25">
      <c r="A53">
        <v>50</v>
      </c>
      <c r="B53" t="s">
        <v>220</v>
      </c>
      <c r="C53" t="s">
        <v>55</v>
      </c>
      <c r="D53" s="1">
        <v>544</v>
      </c>
      <c r="E53" s="1" t="s">
        <v>9</v>
      </c>
      <c r="F53" s="1" t="s">
        <v>9</v>
      </c>
      <c r="G53" t="s">
        <v>222</v>
      </c>
    </row>
    <row r="54" spans="1:7" x14ac:dyDescent="0.25">
      <c r="A54">
        <v>51</v>
      </c>
      <c r="B54" t="s">
        <v>220</v>
      </c>
      <c r="C54" t="s">
        <v>51</v>
      </c>
      <c r="D54" s="1">
        <v>396.5</v>
      </c>
      <c r="E54" s="1" t="s">
        <v>9</v>
      </c>
      <c r="F54" s="1" t="s">
        <v>9</v>
      </c>
      <c r="G54" t="s">
        <v>223</v>
      </c>
    </row>
    <row r="55" spans="1:7" x14ac:dyDescent="0.25">
      <c r="A55">
        <v>52</v>
      </c>
      <c r="B55" t="s">
        <v>220</v>
      </c>
      <c r="C55" t="s">
        <v>40</v>
      </c>
      <c r="D55" s="1">
        <v>410</v>
      </c>
      <c r="E55" s="1" t="s">
        <v>9</v>
      </c>
      <c r="F55" s="1" t="s">
        <v>9</v>
      </c>
      <c r="G55" t="s">
        <v>41</v>
      </c>
    </row>
    <row r="56" spans="1:7" x14ac:dyDescent="0.25">
      <c r="A56">
        <v>53</v>
      </c>
      <c r="B56" t="s">
        <v>220</v>
      </c>
      <c r="C56" t="s">
        <v>52</v>
      </c>
      <c r="D56" s="1">
        <v>1994</v>
      </c>
      <c r="E56" s="1" t="s">
        <v>9</v>
      </c>
      <c r="F56" s="1" t="s">
        <v>9</v>
      </c>
      <c r="G56" t="s">
        <v>224</v>
      </c>
    </row>
    <row r="57" spans="1:7" x14ac:dyDescent="0.25">
      <c r="A57">
        <v>54</v>
      </c>
      <c r="B57" t="s">
        <v>220</v>
      </c>
      <c r="C57" t="s">
        <v>13</v>
      </c>
      <c r="D57" s="1">
        <v>400</v>
      </c>
      <c r="E57" s="1" t="s">
        <v>9</v>
      </c>
      <c r="F57" s="1" t="s">
        <v>9</v>
      </c>
      <c r="G57" t="s">
        <v>225</v>
      </c>
    </row>
    <row r="58" spans="1:7" x14ac:dyDescent="0.25">
      <c r="A58">
        <v>55</v>
      </c>
      <c r="B58" t="s">
        <v>226</v>
      </c>
      <c r="C58" t="s">
        <v>87</v>
      </c>
      <c r="D58" s="1">
        <v>387</v>
      </c>
      <c r="E58" s="1" t="s">
        <v>9</v>
      </c>
      <c r="F58" s="1" t="s">
        <v>9</v>
      </c>
      <c r="G58" t="s">
        <v>227</v>
      </c>
    </row>
    <row r="59" spans="1:7" x14ac:dyDescent="0.25">
      <c r="A59">
        <v>56</v>
      </c>
      <c r="B59" t="s">
        <v>226</v>
      </c>
      <c r="C59" t="s">
        <v>89</v>
      </c>
      <c r="D59" s="1">
        <v>400.5</v>
      </c>
      <c r="E59" s="1" t="s">
        <v>9</v>
      </c>
      <c r="F59" s="1" t="s">
        <v>9</v>
      </c>
      <c r="G59" t="s">
        <v>228</v>
      </c>
    </row>
    <row r="60" spans="1:7" x14ac:dyDescent="0.25">
      <c r="A60">
        <v>57</v>
      </c>
      <c r="B60" t="s">
        <v>226</v>
      </c>
      <c r="C60" t="s">
        <v>64</v>
      </c>
      <c r="D60" s="1">
        <v>552</v>
      </c>
      <c r="E60" s="1" t="s">
        <v>9</v>
      </c>
      <c r="F60" s="1" t="s">
        <v>9</v>
      </c>
      <c r="G60" t="s">
        <v>229</v>
      </c>
    </row>
    <row r="61" spans="1:7" x14ac:dyDescent="0.25">
      <c r="A61">
        <v>58</v>
      </c>
      <c r="B61" t="s">
        <v>226</v>
      </c>
      <c r="C61" t="s">
        <v>58</v>
      </c>
      <c r="D61" s="1">
        <v>557.70000000000005</v>
      </c>
      <c r="E61" s="1" t="s">
        <v>9</v>
      </c>
      <c r="F61" s="1" t="s">
        <v>9</v>
      </c>
      <c r="G61" t="s">
        <v>230</v>
      </c>
    </row>
    <row r="62" spans="1:7" x14ac:dyDescent="0.25">
      <c r="A62">
        <v>59</v>
      </c>
      <c r="B62" t="s">
        <v>231</v>
      </c>
      <c r="C62" t="s">
        <v>59</v>
      </c>
      <c r="D62" s="1">
        <v>393</v>
      </c>
      <c r="E62" s="1" t="s">
        <v>9</v>
      </c>
      <c r="F62" s="1" t="s">
        <v>9</v>
      </c>
      <c r="G62" t="s">
        <v>60</v>
      </c>
    </row>
    <row r="63" spans="1:7" x14ac:dyDescent="0.25">
      <c r="A63">
        <v>60</v>
      </c>
      <c r="B63" t="s">
        <v>231</v>
      </c>
      <c r="C63" t="s">
        <v>71</v>
      </c>
      <c r="D63" s="1">
        <v>18</v>
      </c>
      <c r="E63" s="1" t="s">
        <v>9</v>
      </c>
      <c r="F63" s="1" t="s">
        <v>9</v>
      </c>
      <c r="G63" t="s">
        <v>232</v>
      </c>
    </row>
    <row r="64" spans="1:7" x14ac:dyDescent="0.25">
      <c r="A64">
        <v>61</v>
      </c>
      <c r="B64" t="s">
        <v>231</v>
      </c>
      <c r="C64" t="s">
        <v>16</v>
      </c>
      <c r="D64" s="1">
        <v>220</v>
      </c>
      <c r="E64" s="1" t="s">
        <v>9</v>
      </c>
      <c r="F64" s="1" t="s">
        <v>9</v>
      </c>
      <c r="G64" t="s">
        <v>233</v>
      </c>
    </row>
    <row r="65" spans="1:7" x14ac:dyDescent="0.25">
      <c r="A65">
        <v>62</v>
      </c>
      <c r="B65" t="s">
        <v>234</v>
      </c>
      <c r="C65" t="s">
        <v>9</v>
      </c>
      <c r="D65" s="1" t="s">
        <v>9</v>
      </c>
      <c r="E65" s="1">
        <v>300</v>
      </c>
      <c r="F65" s="1" t="s">
        <v>9</v>
      </c>
      <c r="G65" t="s">
        <v>235</v>
      </c>
    </row>
    <row r="66" spans="1:7" x14ac:dyDescent="0.25">
      <c r="A66">
        <v>63</v>
      </c>
      <c r="B66" t="s">
        <v>234</v>
      </c>
      <c r="C66" t="s">
        <v>159</v>
      </c>
      <c r="D66" s="1">
        <v>400</v>
      </c>
      <c r="E66" s="1" t="s">
        <v>9</v>
      </c>
      <c r="F66" s="1" t="s">
        <v>9</v>
      </c>
      <c r="G66" t="s">
        <v>236</v>
      </c>
    </row>
    <row r="67" spans="1:7" x14ac:dyDescent="0.25">
      <c r="A67">
        <v>64</v>
      </c>
      <c r="B67" t="s">
        <v>234</v>
      </c>
      <c r="C67" t="s">
        <v>9</v>
      </c>
      <c r="D67" s="1" t="s">
        <v>9</v>
      </c>
      <c r="E67" s="1" t="s">
        <v>9</v>
      </c>
      <c r="F67" s="1">
        <v>80</v>
      </c>
      <c r="G67" t="s">
        <v>237</v>
      </c>
    </row>
    <row r="68" spans="1:7" x14ac:dyDescent="0.25">
      <c r="A68">
        <v>65</v>
      </c>
      <c r="B68" t="s">
        <v>234</v>
      </c>
      <c r="C68" t="s">
        <v>53</v>
      </c>
      <c r="D68" s="1">
        <v>393.6</v>
      </c>
      <c r="E68" s="1" t="s">
        <v>9</v>
      </c>
      <c r="F68" s="1" t="s">
        <v>9</v>
      </c>
      <c r="G68" t="s">
        <v>238</v>
      </c>
    </row>
    <row r="69" spans="1:7" x14ac:dyDescent="0.25">
      <c r="A69">
        <v>66</v>
      </c>
      <c r="B69" t="s">
        <v>234</v>
      </c>
      <c r="C69" t="s">
        <v>44</v>
      </c>
      <c r="D69" s="1">
        <v>387</v>
      </c>
      <c r="E69" s="1" t="s">
        <v>9</v>
      </c>
      <c r="F69" s="1" t="s">
        <v>9</v>
      </c>
      <c r="G69" t="s">
        <v>239</v>
      </c>
    </row>
    <row r="70" spans="1:7" x14ac:dyDescent="0.25">
      <c r="A70">
        <v>67</v>
      </c>
      <c r="B70" t="s">
        <v>234</v>
      </c>
      <c r="C70" t="s">
        <v>9</v>
      </c>
      <c r="D70" s="1" t="s">
        <v>9</v>
      </c>
      <c r="E70" s="1">
        <v>500</v>
      </c>
      <c r="F70" s="1" t="s">
        <v>9</v>
      </c>
      <c r="G70" t="s">
        <v>235</v>
      </c>
    </row>
    <row r="71" spans="1:7" x14ac:dyDescent="0.25">
      <c r="A71">
        <v>68</v>
      </c>
      <c r="B71" t="s">
        <v>234</v>
      </c>
      <c r="C71" t="s">
        <v>36</v>
      </c>
      <c r="D71" s="1">
        <v>389.2</v>
      </c>
      <c r="E71" s="1" t="s">
        <v>9</v>
      </c>
      <c r="F71" s="1" t="s">
        <v>9</v>
      </c>
      <c r="G71" t="s">
        <v>240</v>
      </c>
    </row>
    <row r="72" spans="1:7" x14ac:dyDescent="0.25">
      <c r="A72">
        <v>69</v>
      </c>
      <c r="B72" t="s">
        <v>234</v>
      </c>
      <c r="C72" t="s">
        <v>68</v>
      </c>
      <c r="D72" s="1">
        <v>278.2</v>
      </c>
      <c r="E72" s="1" t="s">
        <v>9</v>
      </c>
      <c r="F72" s="1" t="s">
        <v>9</v>
      </c>
      <c r="G72" t="s">
        <v>241</v>
      </c>
    </row>
    <row r="73" spans="1:7" x14ac:dyDescent="0.25">
      <c r="A73">
        <v>70</v>
      </c>
      <c r="B73" t="s">
        <v>242</v>
      </c>
      <c r="C73" t="s">
        <v>65</v>
      </c>
      <c r="D73" s="1">
        <v>391.6</v>
      </c>
      <c r="E73" s="1" t="s">
        <v>9</v>
      </c>
      <c r="F73" s="1" t="s">
        <v>9</v>
      </c>
      <c r="G73" t="s">
        <v>243</v>
      </c>
    </row>
    <row r="74" spans="1:7" x14ac:dyDescent="0.25">
      <c r="A74">
        <v>71</v>
      </c>
      <c r="B74" t="s">
        <v>242</v>
      </c>
      <c r="C74" t="s">
        <v>9</v>
      </c>
      <c r="D74" s="1" t="s">
        <v>9</v>
      </c>
      <c r="E74" s="1">
        <v>396.8</v>
      </c>
      <c r="F74" s="1" t="s">
        <v>9</v>
      </c>
      <c r="G74" t="s">
        <v>244</v>
      </c>
    </row>
    <row r="75" spans="1:7" x14ac:dyDescent="0.25">
      <c r="A75">
        <v>72</v>
      </c>
      <c r="B75" t="s">
        <v>242</v>
      </c>
      <c r="C75" t="s">
        <v>82</v>
      </c>
      <c r="D75" s="1">
        <v>782.62</v>
      </c>
      <c r="E75" s="1" t="s">
        <v>9</v>
      </c>
      <c r="F75" s="1" t="s">
        <v>9</v>
      </c>
      <c r="G75" t="s">
        <v>245</v>
      </c>
    </row>
    <row r="76" spans="1:7" x14ac:dyDescent="0.25">
      <c r="A76">
        <v>73</v>
      </c>
      <c r="B76" t="s">
        <v>246</v>
      </c>
      <c r="C76" t="s">
        <v>172</v>
      </c>
      <c r="D76" s="1">
        <v>400</v>
      </c>
      <c r="E76" s="1" t="s">
        <v>9</v>
      </c>
      <c r="F76" s="1" t="s">
        <v>9</v>
      </c>
      <c r="G76" t="s">
        <v>247</v>
      </c>
    </row>
    <row r="77" spans="1:7" x14ac:dyDescent="0.25">
      <c r="A77">
        <v>74</v>
      </c>
      <c r="B77" t="s">
        <v>246</v>
      </c>
      <c r="C77" t="s">
        <v>79</v>
      </c>
      <c r="D77" s="1">
        <v>388</v>
      </c>
      <c r="E77" s="1" t="s">
        <v>9</v>
      </c>
      <c r="F77" s="1" t="s">
        <v>9</v>
      </c>
      <c r="G77" t="s">
        <v>248</v>
      </c>
    </row>
    <row r="78" spans="1:7" x14ac:dyDescent="0.25">
      <c r="A78">
        <v>75</v>
      </c>
      <c r="B78" t="s">
        <v>246</v>
      </c>
      <c r="C78" t="s">
        <v>9</v>
      </c>
      <c r="D78" s="1" t="s">
        <v>9</v>
      </c>
      <c r="E78" s="1">
        <v>284.20999999999998</v>
      </c>
      <c r="F78" s="1" t="s">
        <v>9</v>
      </c>
      <c r="G78" t="s">
        <v>249</v>
      </c>
    </row>
    <row r="79" spans="1:7" x14ac:dyDescent="0.25">
      <c r="A79">
        <v>76</v>
      </c>
      <c r="B79" t="s">
        <v>250</v>
      </c>
      <c r="C79" t="s">
        <v>9</v>
      </c>
      <c r="D79" s="1" t="s">
        <v>9</v>
      </c>
      <c r="E79" s="1">
        <v>405.6</v>
      </c>
      <c r="F79" s="1" t="s">
        <v>9</v>
      </c>
      <c r="G79" t="s">
        <v>251</v>
      </c>
    </row>
    <row r="80" spans="1:7" x14ac:dyDescent="0.25">
      <c r="A80">
        <v>77</v>
      </c>
      <c r="B80" t="s">
        <v>250</v>
      </c>
      <c r="C80" t="s">
        <v>30</v>
      </c>
      <c r="D80" s="1">
        <v>1994</v>
      </c>
      <c r="E80" s="1" t="s">
        <v>9</v>
      </c>
      <c r="F80" s="1" t="s">
        <v>9</v>
      </c>
      <c r="G80" t="s">
        <v>252</v>
      </c>
    </row>
    <row r="81" spans="1:7" x14ac:dyDescent="0.25">
      <c r="A81">
        <v>78</v>
      </c>
      <c r="B81" t="s">
        <v>250</v>
      </c>
      <c r="C81" t="s">
        <v>80</v>
      </c>
      <c r="D81" s="1">
        <v>498</v>
      </c>
      <c r="E81" s="1" t="s">
        <v>9</v>
      </c>
      <c r="F81" s="1" t="s">
        <v>9</v>
      </c>
      <c r="G81" t="s">
        <v>253</v>
      </c>
    </row>
    <row r="82" spans="1:7" x14ac:dyDescent="0.25">
      <c r="A82">
        <v>79</v>
      </c>
      <c r="B82" t="s">
        <v>254</v>
      </c>
      <c r="C82" t="s">
        <v>72</v>
      </c>
      <c r="D82" s="1">
        <v>389.2</v>
      </c>
      <c r="E82" s="1" t="s">
        <v>9</v>
      </c>
      <c r="F82" s="1" t="s">
        <v>9</v>
      </c>
      <c r="G82" t="s">
        <v>255</v>
      </c>
    </row>
    <row r="83" spans="1:7" x14ac:dyDescent="0.25">
      <c r="A83">
        <v>80</v>
      </c>
      <c r="B83" t="s">
        <v>254</v>
      </c>
      <c r="C83" t="s">
        <v>9</v>
      </c>
      <c r="D83" s="1" t="s">
        <v>9</v>
      </c>
      <c r="E83" s="1">
        <v>554.4</v>
      </c>
      <c r="F83" s="1" t="s">
        <v>9</v>
      </c>
      <c r="G83" t="s">
        <v>256</v>
      </c>
    </row>
    <row r="84" spans="1:7" x14ac:dyDescent="0.25">
      <c r="A84">
        <v>81</v>
      </c>
      <c r="B84" t="s">
        <v>257</v>
      </c>
      <c r="C84" t="s">
        <v>17</v>
      </c>
      <c r="D84" s="1">
        <v>600</v>
      </c>
      <c r="E84" s="1" t="s">
        <v>9</v>
      </c>
      <c r="F84" s="1" t="s">
        <v>9</v>
      </c>
      <c r="G84" t="s">
        <v>258</v>
      </c>
    </row>
    <row r="85" spans="1:7" x14ac:dyDescent="0.25">
      <c r="A85">
        <v>82</v>
      </c>
      <c r="B85" t="s">
        <v>257</v>
      </c>
      <c r="C85" t="s">
        <v>259</v>
      </c>
      <c r="D85" s="1">
        <v>500</v>
      </c>
      <c r="E85" s="1" t="s">
        <v>9</v>
      </c>
      <c r="F85" s="1" t="s">
        <v>9</v>
      </c>
      <c r="G85" t="s">
        <v>260</v>
      </c>
    </row>
    <row r="86" spans="1:7" x14ac:dyDescent="0.25">
      <c r="A86">
        <v>83</v>
      </c>
      <c r="B86" t="s">
        <v>257</v>
      </c>
      <c r="C86" t="s">
        <v>9</v>
      </c>
      <c r="D86" s="1" t="s">
        <v>9</v>
      </c>
      <c r="E86" s="1" t="s">
        <v>9</v>
      </c>
      <c r="F86" s="1">
        <v>216</v>
      </c>
      <c r="G86" t="s">
        <v>261</v>
      </c>
    </row>
    <row r="87" spans="1:7" x14ac:dyDescent="0.25">
      <c r="A87">
        <v>84</v>
      </c>
      <c r="B87" t="s">
        <v>257</v>
      </c>
      <c r="C87" t="s">
        <v>9</v>
      </c>
      <c r="D87" s="1" t="s">
        <v>9</v>
      </c>
      <c r="E87" s="1" t="s">
        <v>9</v>
      </c>
      <c r="F87" s="1">
        <v>250</v>
      </c>
      <c r="G87" t="s">
        <v>262</v>
      </c>
    </row>
    <row r="88" spans="1:7" x14ac:dyDescent="0.25">
      <c r="A88">
        <v>85</v>
      </c>
      <c r="B88" t="s">
        <v>257</v>
      </c>
      <c r="C88" t="s">
        <v>9</v>
      </c>
      <c r="D88" s="1" t="s">
        <v>9</v>
      </c>
      <c r="E88" s="1" t="s">
        <v>9</v>
      </c>
      <c r="F88" s="1">
        <v>1</v>
      </c>
      <c r="G88" t="s">
        <v>97</v>
      </c>
    </row>
    <row r="89" spans="1:7" x14ac:dyDescent="0.25">
      <c r="A89">
        <v>86</v>
      </c>
      <c r="B89" t="s">
        <v>257</v>
      </c>
      <c r="C89" t="s">
        <v>9</v>
      </c>
      <c r="D89" s="1" t="s">
        <v>9</v>
      </c>
      <c r="E89" s="1" t="s">
        <v>9</v>
      </c>
      <c r="F89" s="1">
        <v>724.14</v>
      </c>
      <c r="G89" t="s">
        <v>263</v>
      </c>
    </row>
    <row r="90" spans="1:7" x14ac:dyDescent="0.25">
      <c r="A90">
        <v>87</v>
      </c>
      <c r="B90" t="s">
        <v>257</v>
      </c>
      <c r="C90" t="s">
        <v>9</v>
      </c>
      <c r="D90" s="1" t="s">
        <v>9</v>
      </c>
      <c r="E90" s="1" t="s">
        <v>9</v>
      </c>
      <c r="F90" s="1">
        <v>1400</v>
      </c>
      <c r="G90" t="s">
        <v>264</v>
      </c>
    </row>
    <row r="91" spans="1:7" x14ac:dyDescent="0.25">
      <c r="A91">
        <v>88</v>
      </c>
      <c r="B91" t="s">
        <v>257</v>
      </c>
      <c r="C91" t="s">
        <v>9</v>
      </c>
      <c r="D91" s="1" t="s">
        <v>9</v>
      </c>
      <c r="E91" s="1" t="s">
        <v>9</v>
      </c>
      <c r="F91" s="1">
        <v>1</v>
      </c>
      <c r="G91" t="s">
        <v>97</v>
      </c>
    </row>
    <row r="92" spans="1:7" x14ac:dyDescent="0.25">
      <c r="A92">
        <v>89</v>
      </c>
      <c r="B92" t="s">
        <v>257</v>
      </c>
      <c r="C92" t="s">
        <v>9</v>
      </c>
      <c r="D92" s="1" t="s">
        <v>9</v>
      </c>
      <c r="E92" s="1" t="s">
        <v>9</v>
      </c>
      <c r="F92" s="1">
        <v>1</v>
      </c>
      <c r="G92" t="s">
        <v>97</v>
      </c>
    </row>
    <row r="93" spans="1:7" x14ac:dyDescent="0.25">
      <c r="A93">
        <v>90</v>
      </c>
      <c r="B93" t="s">
        <v>257</v>
      </c>
      <c r="C93" t="s">
        <v>9</v>
      </c>
      <c r="D93" s="1" t="s">
        <v>9</v>
      </c>
      <c r="E93" s="1" t="s">
        <v>9</v>
      </c>
      <c r="F93" s="1">
        <v>1</v>
      </c>
      <c r="G93" t="s">
        <v>97</v>
      </c>
    </row>
    <row r="94" spans="1:7" x14ac:dyDescent="0.25">
      <c r="A94">
        <v>91</v>
      </c>
      <c r="B94" t="s">
        <v>94</v>
      </c>
      <c r="C94" t="s">
        <v>9</v>
      </c>
      <c r="D94" s="1" t="s">
        <v>9</v>
      </c>
      <c r="E94" s="1" t="s">
        <v>9</v>
      </c>
      <c r="F94" s="1">
        <v>10</v>
      </c>
      <c r="G94" t="s">
        <v>93</v>
      </c>
    </row>
    <row r="95" spans="1:7" x14ac:dyDescent="0.25">
      <c r="D95" s="1"/>
      <c r="E95" s="1"/>
      <c r="F95" s="1"/>
    </row>
    <row r="96" spans="1:7" x14ac:dyDescent="0.25">
      <c r="D96" s="1"/>
      <c r="E96" s="1"/>
      <c r="F96" s="1"/>
    </row>
    <row r="97" spans="4:6" x14ac:dyDescent="0.25">
      <c r="D97" s="1"/>
      <c r="E97" s="1"/>
      <c r="F97" s="1"/>
    </row>
    <row r="98" spans="4:6" x14ac:dyDescent="0.25">
      <c r="D98" s="1"/>
      <c r="E98" s="1"/>
      <c r="F98" s="1"/>
    </row>
    <row r="99" spans="4:6" x14ac:dyDescent="0.25">
      <c r="D99" s="1"/>
      <c r="E99" s="1"/>
      <c r="F99" s="1"/>
    </row>
    <row r="100" spans="4:6" x14ac:dyDescent="0.25">
      <c r="D100" s="1"/>
      <c r="E100" s="1"/>
      <c r="F100" s="1"/>
    </row>
    <row r="101" spans="4:6" x14ac:dyDescent="0.25">
      <c r="D101" s="1"/>
      <c r="E101" s="1"/>
      <c r="F101" s="1"/>
    </row>
    <row r="102" spans="4:6" x14ac:dyDescent="0.25">
      <c r="D102" s="1"/>
      <c r="E102" s="1"/>
      <c r="F102" s="1"/>
    </row>
    <row r="103" spans="4:6" x14ac:dyDescent="0.25">
      <c r="D103" s="1"/>
      <c r="E103" s="1"/>
      <c r="F103" s="1"/>
    </row>
    <row r="104" spans="4:6" x14ac:dyDescent="0.25">
      <c r="D104" s="1"/>
      <c r="E104" s="1"/>
      <c r="F104" s="1"/>
    </row>
    <row r="105" spans="4:6" x14ac:dyDescent="0.25">
      <c r="D105" s="1"/>
      <c r="E105" s="1"/>
      <c r="F105" s="1"/>
    </row>
    <row r="106" spans="4:6" x14ac:dyDescent="0.25">
      <c r="D106" s="1"/>
      <c r="E106" s="1"/>
      <c r="F106" s="1"/>
    </row>
    <row r="107" spans="4:6" x14ac:dyDescent="0.25">
      <c r="D107" s="1"/>
      <c r="E107" s="1"/>
      <c r="F107" s="1"/>
    </row>
    <row r="108" spans="4:6" x14ac:dyDescent="0.25">
      <c r="D108" s="1"/>
      <c r="E108" s="1"/>
      <c r="F108" s="1"/>
    </row>
    <row r="109" spans="4:6" x14ac:dyDescent="0.25">
      <c r="D109" s="1"/>
      <c r="E109" s="1"/>
      <c r="F109" s="1"/>
    </row>
    <row r="110" spans="4:6" x14ac:dyDescent="0.25">
      <c r="D110" s="1"/>
      <c r="E110" s="1"/>
      <c r="F110" s="1"/>
    </row>
    <row r="111" spans="4:6" x14ac:dyDescent="0.25">
      <c r="D111" s="1"/>
      <c r="E111" s="1"/>
      <c r="F111" s="1"/>
    </row>
    <row r="112" spans="4:6" x14ac:dyDescent="0.25">
      <c r="D112" s="1"/>
      <c r="E112" s="1"/>
      <c r="F112" s="1"/>
    </row>
    <row r="113" spans="4:6" x14ac:dyDescent="0.25">
      <c r="D113" s="1"/>
      <c r="E113" s="1"/>
      <c r="F113" s="1"/>
    </row>
    <row r="114" spans="4:6" x14ac:dyDescent="0.25">
      <c r="D114" s="1"/>
      <c r="E114" s="1"/>
      <c r="F114" s="1"/>
    </row>
    <row r="115" spans="4:6" x14ac:dyDescent="0.25">
      <c r="D115" s="1"/>
      <c r="E115" s="1"/>
      <c r="F115" s="1"/>
    </row>
    <row r="116" spans="4:6" x14ac:dyDescent="0.25">
      <c r="D116" s="1"/>
      <c r="E116" s="1"/>
      <c r="F116" s="1"/>
    </row>
    <row r="117" spans="4:6" x14ac:dyDescent="0.25">
      <c r="D117" s="1"/>
      <c r="E117" s="1"/>
      <c r="F117" s="1"/>
    </row>
    <row r="118" spans="4:6" x14ac:dyDescent="0.25">
      <c r="D118" s="1"/>
      <c r="E118" s="1"/>
      <c r="F118" s="1"/>
    </row>
    <row r="119" spans="4:6" x14ac:dyDescent="0.25">
      <c r="D119" s="1"/>
      <c r="E119" s="1"/>
      <c r="F119" s="1"/>
    </row>
    <row r="120" spans="4:6" x14ac:dyDescent="0.25">
      <c r="D120" s="1"/>
      <c r="E120" s="1"/>
      <c r="F120" s="1"/>
    </row>
    <row r="121" spans="4:6" x14ac:dyDescent="0.25">
      <c r="D121" s="1"/>
      <c r="E121" s="1"/>
      <c r="F121" s="1"/>
    </row>
    <row r="122" spans="4:6" x14ac:dyDescent="0.25">
      <c r="D122" s="1"/>
      <c r="E122" s="1"/>
      <c r="F122" s="1"/>
    </row>
    <row r="123" spans="4:6" x14ac:dyDescent="0.25">
      <c r="D123" s="1"/>
      <c r="E123" s="1"/>
      <c r="F123" s="1"/>
    </row>
    <row r="124" spans="4:6" x14ac:dyDescent="0.25">
      <c r="D124" s="1"/>
      <c r="E124" s="1"/>
      <c r="F124" s="1"/>
    </row>
    <row r="125" spans="4:6" x14ac:dyDescent="0.25">
      <c r="D125" s="1"/>
      <c r="E125" s="1"/>
      <c r="F125" s="1"/>
    </row>
    <row r="126" spans="4:6" x14ac:dyDescent="0.25">
      <c r="D126" s="1"/>
      <c r="E126" s="1"/>
      <c r="F126" s="1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workbookViewId="0">
      <pane ySplit="3" topLeftCell="A82" activePane="bottomLeft" state="frozen"/>
      <selection pane="bottomLeft" activeCell="B2" sqref="B2:G2"/>
    </sheetView>
  </sheetViews>
  <sheetFormatPr defaultRowHeight="15" x14ac:dyDescent="0.25"/>
  <cols>
    <col min="2" max="2" width="11.85546875" customWidth="1"/>
    <col min="3" max="3" width="7.140625" customWidth="1"/>
    <col min="4" max="4" width="8.7109375" style="1" customWidth="1"/>
    <col min="5" max="5" width="8.85546875" style="1" customWidth="1"/>
    <col min="6" max="6" width="9.28515625" style="1" customWidth="1"/>
    <col min="7" max="7" width="10.28515625" bestFit="1" customWidth="1"/>
    <col min="11" max="11" width="13.5703125" customWidth="1"/>
  </cols>
  <sheetData>
    <row r="1" spans="1:13" x14ac:dyDescent="0.25">
      <c r="A1" s="1"/>
      <c r="B1" t="s">
        <v>0</v>
      </c>
      <c r="D1" s="1" t="s">
        <v>1</v>
      </c>
      <c r="E1" s="1" t="s">
        <v>2</v>
      </c>
      <c r="F1" s="1" t="s">
        <v>3</v>
      </c>
      <c r="G1" t="s">
        <v>4</v>
      </c>
    </row>
    <row r="2" spans="1:13" s="1" customFormat="1" x14ac:dyDescent="0.25">
      <c r="B2" s="3">
        <v>50455.159999999996</v>
      </c>
      <c r="D2" s="1">
        <v>22950.309999999994</v>
      </c>
      <c r="E2" s="1">
        <v>300</v>
      </c>
      <c r="F2" s="1">
        <v>44922.369999999995</v>
      </c>
      <c r="G2" s="3">
        <v>28783.099999999991</v>
      </c>
    </row>
    <row r="3" spans="1:13" x14ac:dyDescent="0.25">
      <c r="B3" t="s">
        <v>5</v>
      </c>
      <c r="C3" t="s">
        <v>6</v>
      </c>
      <c r="D3" s="1" t="s">
        <v>7</v>
      </c>
      <c r="E3" s="1" t="s">
        <v>7</v>
      </c>
      <c r="F3" s="1" t="s">
        <v>7</v>
      </c>
      <c r="G3" t="s">
        <v>8</v>
      </c>
    </row>
    <row r="4" spans="1:13" x14ac:dyDescent="0.25">
      <c r="A4">
        <v>1</v>
      </c>
      <c r="B4" t="s">
        <v>94</v>
      </c>
      <c r="C4" t="s">
        <v>9</v>
      </c>
      <c r="D4" s="1" t="s">
        <v>9</v>
      </c>
      <c r="E4" s="1" t="s">
        <v>9</v>
      </c>
      <c r="F4" s="1">
        <v>90</v>
      </c>
      <c r="G4" t="s">
        <v>10</v>
      </c>
      <c r="M4" s="1"/>
    </row>
    <row r="5" spans="1:13" x14ac:dyDescent="0.25">
      <c r="A5">
        <v>2</v>
      </c>
      <c r="B5" t="s">
        <v>94</v>
      </c>
      <c r="C5" t="s">
        <v>9</v>
      </c>
      <c r="D5" s="1" t="s">
        <v>9</v>
      </c>
      <c r="E5" s="1" t="s">
        <v>9</v>
      </c>
      <c r="F5" s="1">
        <v>2640</v>
      </c>
      <c r="G5" t="s">
        <v>95</v>
      </c>
      <c r="M5" s="1"/>
    </row>
    <row r="6" spans="1:13" x14ac:dyDescent="0.25">
      <c r="A6">
        <v>3</v>
      </c>
      <c r="B6" t="s">
        <v>94</v>
      </c>
      <c r="C6" t="s">
        <v>9</v>
      </c>
      <c r="D6" s="1" t="s">
        <v>9</v>
      </c>
      <c r="E6" s="1" t="s">
        <v>9</v>
      </c>
      <c r="F6" s="1">
        <v>142.5</v>
      </c>
      <c r="G6" t="s">
        <v>96</v>
      </c>
      <c r="M6" s="1"/>
    </row>
    <row r="7" spans="1:13" x14ac:dyDescent="0.25">
      <c r="A7">
        <v>4</v>
      </c>
      <c r="B7" t="s">
        <v>94</v>
      </c>
      <c r="C7" t="s">
        <v>9</v>
      </c>
      <c r="D7" s="1" t="s">
        <v>9</v>
      </c>
      <c r="E7" s="1" t="s">
        <v>9</v>
      </c>
      <c r="F7" s="1">
        <v>1</v>
      </c>
      <c r="G7" t="s">
        <v>97</v>
      </c>
      <c r="M7" s="1"/>
    </row>
    <row r="8" spans="1:13" x14ac:dyDescent="0.25">
      <c r="A8">
        <v>5</v>
      </c>
      <c r="B8" t="s">
        <v>94</v>
      </c>
      <c r="C8" t="s">
        <v>9</v>
      </c>
      <c r="D8" s="1" t="s">
        <v>9</v>
      </c>
      <c r="E8" s="1" t="s">
        <v>9</v>
      </c>
      <c r="F8" s="1">
        <v>1</v>
      </c>
      <c r="G8" t="s">
        <v>97</v>
      </c>
      <c r="M8" s="1"/>
    </row>
    <row r="9" spans="1:13" x14ac:dyDescent="0.25">
      <c r="A9">
        <v>6</v>
      </c>
      <c r="B9" t="s">
        <v>94</v>
      </c>
      <c r="C9" t="s">
        <v>9</v>
      </c>
      <c r="D9" s="1" t="s">
        <v>9</v>
      </c>
      <c r="E9" s="1" t="s">
        <v>9</v>
      </c>
      <c r="F9" s="1">
        <v>1</v>
      </c>
      <c r="G9" t="s">
        <v>97</v>
      </c>
      <c r="M9" s="1"/>
    </row>
    <row r="10" spans="1:13" x14ac:dyDescent="0.25">
      <c r="A10">
        <v>7</v>
      </c>
      <c r="B10" t="s">
        <v>94</v>
      </c>
      <c r="C10" t="s">
        <v>9</v>
      </c>
      <c r="D10" s="1" t="s">
        <v>9</v>
      </c>
      <c r="E10" s="1" t="s">
        <v>9</v>
      </c>
      <c r="F10" s="1">
        <v>1710</v>
      </c>
      <c r="G10" t="s">
        <v>98</v>
      </c>
      <c r="M10" s="1"/>
    </row>
    <row r="11" spans="1:13" x14ac:dyDescent="0.25">
      <c r="A11">
        <v>8</v>
      </c>
      <c r="B11" t="s">
        <v>94</v>
      </c>
      <c r="C11" t="s">
        <v>9</v>
      </c>
      <c r="D11" s="1" t="s">
        <v>9</v>
      </c>
      <c r="E11" s="1" t="s">
        <v>9</v>
      </c>
      <c r="F11" s="1">
        <v>38.24</v>
      </c>
      <c r="G11" t="s">
        <v>15</v>
      </c>
    </row>
    <row r="12" spans="1:13" x14ac:dyDescent="0.25">
      <c r="A12">
        <v>9</v>
      </c>
      <c r="B12" t="s">
        <v>94</v>
      </c>
      <c r="C12" t="s">
        <v>9</v>
      </c>
      <c r="D12" s="1" t="s">
        <v>9</v>
      </c>
      <c r="E12" s="1" t="s">
        <v>9</v>
      </c>
      <c r="F12" s="1">
        <v>7647.5</v>
      </c>
      <c r="G12" t="s">
        <v>99</v>
      </c>
    </row>
    <row r="13" spans="1:13" x14ac:dyDescent="0.25">
      <c r="A13">
        <v>10</v>
      </c>
      <c r="B13" t="s">
        <v>100</v>
      </c>
      <c r="C13" t="s">
        <v>29</v>
      </c>
      <c r="D13" s="1">
        <v>400</v>
      </c>
      <c r="E13" s="1" t="s">
        <v>9</v>
      </c>
      <c r="F13" s="1" t="s">
        <v>9</v>
      </c>
      <c r="G13" t="s">
        <v>101</v>
      </c>
    </row>
    <row r="14" spans="1:13" x14ac:dyDescent="0.25">
      <c r="A14">
        <v>11</v>
      </c>
      <c r="B14" t="s">
        <v>102</v>
      </c>
      <c r="C14" t="s">
        <v>33</v>
      </c>
      <c r="D14" s="1">
        <v>418.4</v>
      </c>
      <c r="E14" s="1" t="s">
        <v>9</v>
      </c>
      <c r="F14" s="1" t="s">
        <v>9</v>
      </c>
      <c r="G14" t="s">
        <v>34</v>
      </c>
      <c r="M14" s="1"/>
    </row>
    <row r="15" spans="1:13" x14ac:dyDescent="0.25">
      <c r="A15">
        <v>12</v>
      </c>
      <c r="B15" t="s">
        <v>102</v>
      </c>
      <c r="C15" t="s">
        <v>103</v>
      </c>
      <c r="D15" s="1">
        <v>389.6</v>
      </c>
      <c r="E15" s="1" t="s">
        <v>9</v>
      </c>
      <c r="F15" s="1" t="s">
        <v>9</v>
      </c>
      <c r="G15" t="s">
        <v>104</v>
      </c>
    </row>
    <row r="16" spans="1:13" x14ac:dyDescent="0.25">
      <c r="A16">
        <v>13</v>
      </c>
      <c r="B16" t="s">
        <v>102</v>
      </c>
      <c r="C16" t="s">
        <v>36</v>
      </c>
      <c r="D16" s="1">
        <v>389.2</v>
      </c>
      <c r="E16" s="1" t="s">
        <v>9</v>
      </c>
      <c r="F16" s="1" t="s">
        <v>9</v>
      </c>
      <c r="G16" t="s">
        <v>105</v>
      </c>
    </row>
    <row r="17" spans="1:7" x14ac:dyDescent="0.25">
      <c r="A17">
        <v>14</v>
      </c>
      <c r="B17" t="s">
        <v>106</v>
      </c>
      <c r="C17" t="s">
        <v>21</v>
      </c>
      <c r="D17" s="1">
        <v>391.6</v>
      </c>
      <c r="E17" s="1" t="s">
        <v>9</v>
      </c>
      <c r="F17" s="1" t="s">
        <v>9</v>
      </c>
      <c r="G17" t="s">
        <v>107</v>
      </c>
    </row>
    <row r="18" spans="1:7" x14ac:dyDescent="0.25">
      <c r="A18">
        <v>15</v>
      </c>
      <c r="B18" t="s">
        <v>106</v>
      </c>
      <c r="C18" t="s">
        <v>9</v>
      </c>
      <c r="D18" s="1" t="s">
        <v>9</v>
      </c>
      <c r="E18" s="1">
        <v>100</v>
      </c>
      <c r="F18" s="1" t="s">
        <v>9</v>
      </c>
      <c r="G18" t="s">
        <v>108</v>
      </c>
    </row>
    <row r="19" spans="1:7" x14ac:dyDescent="0.25">
      <c r="A19">
        <v>16</v>
      </c>
      <c r="B19" t="s">
        <v>109</v>
      </c>
      <c r="C19" t="s">
        <v>72</v>
      </c>
      <c r="D19" s="1">
        <v>389.1</v>
      </c>
      <c r="E19" s="1" t="s">
        <v>9</v>
      </c>
      <c r="F19" s="1" t="s">
        <v>9</v>
      </c>
      <c r="G19" t="s">
        <v>110</v>
      </c>
    </row>
    <row r="20" spans="1:7" x14ac:dyDescent="0.25">
      <c r="A20">
        <v>17</v>
      </c>
      <c r="B20" t="s">
        <v>109</v>
      </c>
      <c r="C20" t="s">
        <v>78</v>
      </c>
      <c r="D20" s="1">
        <v>285.60000000000002</v>
      </c>
      <c r="E20" s="1" t="s">
        <v>9</v>
      </c>
      <c r="F20" s="1" t="s">
        <v>9</v>
      </c>
      <c r="G20" t="s">
        <v>111</v>
      </c>
    </row>
    <row r="21" spans="1:7" x14ac:dyDescent="0.25">
      <c r="A21">
        <v>18</v>
      </c>
      <c r="B21" t="s">
        <v>109</v>
      </c>
      <c r="C21" t="s">
        <v>57</v>
      </c>
      <c r="D21" s="1">
        <v>527.20000000000005</v>
      </c>
      <c r="E21" s="1" t="s">
        <v>9</v>
      </c>
      <c r="F21" s="1" t="s">
        <v>9</v>
      </c>
      <c r="G21" t="s">
        <v>112</v>
      </c>
    </row>
    <row r="22" spans="1:7" x14ac:dyDescent="0.25">
      <c r="A22">
        <v>19</v>
      </c>
      <c r="B22" t="s">
        <v>113</v>
      </c>
      <c r="C22" t="s">
        <v>42</v>
      </c>
      <c r="D22" s="1">
        <v>300</v>
      </c>
      <c r="E22" s="1" t="s">
        <v>9</v>
      </c>
      <c r="F22" s="1" t="s">
        <v>9</v>
      </c>
      <c r="G22" t="s">
        <v>43</v>
      </c>
    </row>
    <row r="23" spans="1:7" x14ac:dyDescent="0.25">
      <c r="A23">
        <v>20</v>
      </c>
      <c r="B23" t="s">
        <v>113</v>
      </c>
      <c r="C23" t="s">
        <v>12</v>
      </c>
      <c r="D23" s="1">
        <v>392</v>
      </c>
      <c r="E23" s="1" t="s">
        <v>9</v>
      </c>
      <c r="F23" s="1" t="s">
        <v>9</v>
      </c>
      <c r="G23" t="s">
        <v>114</v>
      </c>
    </row>
    <row r="24" spans="1:7" x14ac:dyDescent="0.25">
      <c r="A24">
        <v>21</v>
      </c>
      <c r="B24" t="s">
        <v>113</v>
      </c>
      <c r="C24" t="s">
        <v>9</v>
      </c>
      <c r="D24" s="1" t="s">
        <v>9</v>
      </c>
      <c r="E24" s="1">
        <v>100</v>
      </c>
      <c r="F24" s="1" t="s">
        <v>9</v>
      </c>
      <c r="G24" t="s">
        <v>115</v>
      </c>
    </row>
    <row r="25" spans="1:7" x14ac:dyDescent="0.25">
      <c r="A25">
        <v>22</v>
      </c>
      <c r="B25" t="s">
        <v>113</v>
      </c>
      <c r="C25" t="s">
        <v>26</v>
      </c>
      <c r="D25" s="1">
        <v>450</v>
      </c>
      <c r="E25" s="1" t="s">
        <v>9</v>
      </c>
      <c r="F25" s="1" t="s">
        <v>9</v>
      </c>
      <c r="G25" t="s">
        <v>116</v>
      </c>
    </row>
    <row r="26" spans="1:7" x14ac:dyDescent="0.25">
      <c r="A26">
        <v>23</v>
      </c>
      <c r="B26" t="s">
        <v>113</v>
      </c>
      <c r="C26" t="s">
        <v>35</v>
      </c>
      <c r="D26" s="1">
        <v>405</v>
      </c>
      <c r="E26" s="1" t="s">
        <v>9</v>
      </c>
      <c r="F26" s="1" t="s">
        <v>9</v>
      </c>
      <c r="G26" t="s">
        <v>117</v>
      </c>
    </row>
    <row r="27" spans="1:7" x14ac:dyDescent="0.25">
      <c r="A27">
        <v>24</v>
      </c>
      <c r="B27" t="s">
        <v>113</v>
      </c>
      <c r="C27" t="s">
        <v>31</v>
      </c>
      <c r="D27" s="1">
        <v>408.4</v>
      </c>
      <c r="E27" s="1" t="s">
        <v>9</v>
      </c>
      <c r="F27" s="1" t="s">
        <v>9</v>
      </c>
      <c r="G27" t="s">
        <v>118</v>
      </c>
    </row>
    <row r="28" spans="1:7" x14ac:dyDescent="0.25">
      <c r="A28">
        <v>25</v>
      </c>
      <c r="B28" t="s">
        <v>113</v>
      </c>
      <c r="C28" t="s">
        <v>9</v>
      </c>
      <c r="D28" s="1" t="s">
        <v>9</v>
      </c>
      <c r="E28" s="1" t="s">
        <v>9</v>
      </c>
      <c r="F28" s="1">
        <v>7254.01</v>
      </c>
      <c r="G28" t="s">
        <v>119</v>
      </c>
    </row>
    <row r="29" spans="1:7" x14ac:dyDescent="0.25">
      <c r="A29">
        <v>26</v>
      </c>
      <c r="B29" t="s">
        <v>113</v>
      </c>
      <c r="C29" t="s">
        <v>9</v>
      </c>
      <c r="D29" s="1" t="s">
        <v>9</v>
      </c>
      <c r="E29" s="1" t="s">
        <v>9</v>
      </c>
      <c r="F29" s="1">
        <v>2</v>
      </c>
      <c r="G29" t="s">
        <v>97</v>
      </c>
    </row>
    <row r="30" spans="1:7" x14ac:dyDescent="0.25">
      <c r="A30">
        <v>27</v>
      </c>
      <c r="B30" t="s">
        <v>113</v>
      </c>
      <c r="C30" t="s">
        <v>76</v>
      </c>
      <c r="D30" s="1">
        <v>100</v>
      </c>
      <c r="E30" s="1" t="s">
        <v>9</v>
      </c>
      <c r="F30" s="1" t="s">
        <v>9</v>
      </c>
      <c r="G30" t="s">
        <v>120</v>
      </c>
    </row>
    <row r="31" spans="1:7" x14ac:dyDescent="0.25">
      <c r="A31">
        <v>28</v>
      </c>
      <c r="B31" t="s">
        <v>121</v>
      </c>
      <c r="C31" t="s">
        <v>122</v>
      </c>
      <c r="D31" s="1">
        <v>271</v>
      </c>
      <c r="E31" s="1" t="s">
        <v>9</v>
      </c>
      <c r="F31" s="1" t="s">
        <v>9</v>
      </c>
      <c r="G31" t="s">
        <v>123</v>
      </c>
    </row>
    <row r="32" spans="1:7" x14ac:dyDescent="0.25">
      <c r="A32">
        <v>29</v>
      </c>
      <c r="B32" t="s">
        <v>121</v>
      </c>
      <c r="C32" t="s">
        <v>9</v>
      </c>
      <c r="D32" s="1" t="s">
        <v>9</v>
      </c>
      <c r="E32" s="1" t="s">
        <v>9</v>
      </c>
      <c r="F32" s="1">
        <v>8700</v>
      </c>
      <c r="G32" t="s">
        <v>124</v>
      </c>
    </row>
    <row r="33" spans="1:7" x14ac:dyDescent="0.25">
      <c r="A33">
        <v>30</v>
      </c>
      <c r="B33" t="s">
        <v>121</v>
      </c>
      <c r="C33" t="s">
        <v>9</v>
      </c>
      <c r="D33" s="1" t="s">
        <v>9</v>
      </c>
      <c r="E33" s="1" t="s">
        <v>9</v>
      </c>
      <c r="F33" s="1">
        <v>2</v>
      </c>
      <c r="G33" t="s">
        <v>97</v>
      </c>
    </row>
    <row r="34" spans="1:7" x14ac:dyDescent="0.25">
      <c r="A34">
        <v>31</v>
      </c>
      <c r="B34" t="s">
        <v>121</v>
      </c>
      <c r="C34" t="s">
        <v>66</v>
      </c>
      <c r="D34" s="1">
        <v>290.39999999999998</v>
      </c>
      <c r="E34" s="1" t="s">
        <v>9</v>
      </c>
      <c r="F34" s="1" t="s">
        <v>9</v>
      </c>
      <c r="G34" t="s">
        <v>125</v>
      </c>
    </row>
    <row r="35" spans="1:7" x14ac:dyDescent="0.25">
      <c r="A35">
        <v>32</v>
      </c>
      <c r="B35" t="s">
        <v>121</v>
      </c>
      <c r="C35" t="s">
        <v>9</v>
      </c>
      <c r="D35" s="1" t="s">
        <v>9</v>
      </c>
      <c r="E35" s="1">
        <v>100</v>
      </c>
      <c r="F35" s="1" t="s">
        <v>9</v>
      </c>
      <c r="G35" t="s">
        <v>126</v>
      </c>
    </row>
    <row r="36" spans="1:7" x14ac:dyDescent="0.25">
      <c r="A36">
        <v>33</v>
      </c>
      <c r="B36" t="s">
        <v>121</v>
      </c>
      <c r="C36" t="s">
        <v>45</v>
      </c>
      <c r="D36" s="1">
        <v>786.4</v>
      </c>
      <c r="E36" s="1" t="s">
        <v>9</v>
      </c>
      <c r="F36" s="1" t="s">
        <v>9</v>
      </c>
      <c r="G36" t="s">
        <v>46</v>
      </c>
    </row>
    <row r="37" spans="1:7" x14ac:dyDescent="0.25">
      <c r="A37">
        <v>34</v>
      </c>
      <c r="B37" t="s">
        <v>127</v>
      </c>
      <c r="C37" t="s">
        <v>22</v>
      </c>
      <c r="D37" s="1">
        <v>389.2</v>
      </c>
      <c r="E37" s="1" t="s">
        <v>9</v>
      </c>
      <c r="F37" s="1" t="s">
        <v>9</v>
      </c>
      <c r="G37" t="s">
        <v>128</v>
      </c>
    </row>
    <row r="38" spans="1:7" x14ac:dyDescent="0.25">
      <c r="A38">
        <v>35</v>
      </c>
      <c r="B38" t="s">
        <v>127</v>
      </c>
      <c r="C38" t="s">
        <v>28</v>
      </c>
      <c r="D38" s="1">
        <v>290</v>
      </c>
      <c r="E38" s="1" t="s">
        <v>9</v>
      </c>
      <c r="F38" s="1" t="s">
        <v>9</v>
      </c>
      <c r="G38" t="s">
        <v>129</v>
      </c>
    </row>
    <row r="39" spans="1:7" x14ac:dyDescent="0.25">
      <c r="A39">
        <v>36</v>
      </c>
      <c r="B39" t="s">
        <v>127</v>
      </c>
      <c r="C39" t="s">
        <v>20</v>
      </c>
      <c r="D39" s="1">
        <v>387</v>
      </c>
      <c r="E39" s="1" t="s">
        <v>9</v>
      </c>
      <c r="F39" s="1" t="s">
        <v>9</v>
      </c>
      <c r="G39" t="s">
        <v>130</v>
      </c>
    </row>
    <row r="40" spans="1:7" x14ac:dyDescent="0.25">
      <c r="A40">
        <v>37</v>
      </c>
      <c r="B40" t="s">
        <v>127</v>
      </c>
      <c r="C40" t="s">
        <v>73</v>
      </c>
      <c r="D40" s="1">
        <v>398</v>
      </c>
      <c r="E40" s="1" t="s">
        <v>9</v>
      </c>
      <c r="F40" s="1" t="s">
        <v>9</v>
      </c>
      <c r="G40" t="s">
        <v>131</v>
      </c>
    </row>
    <row r="41" spans="1:7" x14ac:dyDescent="0.25">
      <c r="A41">
        <v>38</v>
      </c>
      <c r="B41" t="s">
        <v>127</v>
      </c>
      <c r="C41" t="s">
        <v>58</v>
      </c>
      <c r="D41" s="1">
        <v>557.6</v>
      </c>
      <c r="E41" s="1" t="s">
        <v>9</v>
      </c>
      <c r="F41" s="1" t="s">
        <v>9</v>
      </c>
      <c r="G41" t="s">
        <v>132</v>
      </c>
    </row>
    <row r="42" spans="1:7" x14ac:dyDescent="0.25">
      <c r="A42">
        <v>39</v>
      </c>
      <c r="B42" t="s">
        <v>127</v>
      </c>
      <c r="C42" t="s">
        <v>9</v>
      </c>
      <c r="D42" s="1" t="s">
        <v>9</v>
      </c>
      <c r="E42" s="1" t="s">
        <v>9</v>
      </c>
      <c r="F42" s="1">
        <v>2100</v>
      </c>
      <c r="G42" t="s">
        <v>75</v>
      </c>
    </row>
    <row r="43" spans="1:7" x14ac:dyDescent="0.25">
      <c r="A43">
        <v>40</v>
      </c>
      <c r="B43" t="s">
        <v>127</v>
      </c>
      <c r="C43" t="s">
        <v>133</v>
      </c>
      <c r="D43" s="1">
        <v>1000</v>
      </c>
      <c r="E43" s="1" t="s">
        <v>9</v>
      </c>
      <c r="F43" s="1" t="s">
        <v>9</v>
      </c>
      <c r="G43" t="s">
        <v>134</v>
      </c>
    </row>
    <row r="44" spans="1:7" x14ac:dyDescent="0.25">
      <c r="A44">
        <v>41</v>
      </c>
      <c r="B44" t="s">
        <v>135</v>
      </c>
      <c r="C44" t="s">
        <v>9</v>
      </c>
      <c r="D44" s="1" t="s">
        <v>9</v>
      </c>
      <c r="E44" s="1" t="s">
        <v>9</v>
      </c>
      <c r="F44" s="1">
        <v>61.98</v>
      </c>
      <c r="G44" t="s">
        <v>136</v>
      </c>
    </row>
    <row r="45" spans="1:7" x14ac:dyDescent="0.25">
      <c r="A45">
        <v>42</v>
      </c>
      <c r="B45" t="s">
        <v>135</v>
      </c>
      <c r="C45" t="s">
        <v>25</v>
      </c>
      <c r="D45" s="1">
        <v>389.2</v>
      </c>
      <c r="E45" s="1" t="s">
        <v>9</v>
      </c>
      <c r="F45" s="1" t="s">
        <v>9</v>
      </c>
      <c r="G45" t="s">
        <v>137</v>
      </c>
    </row>
    <row r="46" spans="1:7" x14ac:dyDescent="0.25">
      <c r="A46">
        <v>43</v>
      </c>
      <c r="B46" t="s">
        <v>135</v>
      </c>
      <c r="C46" t="s">
        <v>9</v>
      </c>
      <c r="D46" s="1" t="s">
        <v>9</v>
      </c>
      <c r="E46" s="1" t="s">
        <v>9</v>
      </c>
      <c r="F46" s="1">
        <v>2100</v>
      </c>
      <c r="G46" t="s">
        <v>75</v>
      </c>
    </row>
    <row r="47" spans="1:7" x14ac:dyDescent="0.25">
      <c r="A47">
        <v>44</v>
      </c>
      <c r="B47" t="s">
        <v>135</v>
      </c>
      <c r="C47" t="s">
        <v>32</v>
      </c>
      <c r="D47" s="1">
        <v>391</v>
      </c>
      <c r="E47" s="1" t="s">
        <v>9</v>
      </c>
      <c r="F47" s="1" t="s">
        <v>9</v>
      </c>
      <c r="G47" t="s">
        <v>138</v>
      </c>
    </row>
    <row r="48" spans="1:7" x14ac:dyDescent="0.25">
      <c r="A48">
        <v>45</v>
      </c>
      <c r="B48" t="s">
        <v>139</v>
      </c>
      <c r="C48" t="s">
        <v>9</v>
      </c>
      <c r="D48" s="1" t="s">
        <v>9</v>
      </c>
      <c r="E48" s="1" t="s">
        <v>9</v>
      </c>
      <c r="F48" s="1">
        <v>1</v>
      </c>
      <c r="G48" t="s">
        <v>97</v>
      </c>
    </row>
    <row r="49" spans="1:7" x14ac:dyDescent="0.25">
      <c r="A49">
        <v>46</v>
      </c>
      <c r="B49" t="s">
        <v>139</v>
      </c>
      <c r="C49" t="s">
        <v>9</v>
      </c>
      <c r="D49" s="1" t="s">
        <v>9</v>
      </c>
      <c r="E49" s="1" t="s">
        <v>9</v>
      </c>
      <c r="F49" s="1">
        <v>2184</v>
      </c>
      <c r="G49" t="s">
        <v>140</v>
      </c>
    </row>
    <row r="50" spans="1:7" x14ac:dyDescent="0.25">
      <c r="A50">
        <v>47</v>
      </c>
      <c r="B50" t="s">
        <v>139</v>
      </c>
      <c r="C50" t="s">
        <v>40</v>
      </c>
      <c r="D50" s="1">
        <v>410</v>
      </c>
      <c r="E50" s="1" t="s">
        <v>9</v>
      </c>
      <c r="F50" s="1" t="s">
        <v>9</v>
      </c>
      <c r="G50" t="s">
        <v>41</v>
      </c>
    </row>
    <row r="51" spans="1:7" x14ac:dyDescent="0.25">
      <c r="A51">
        <v>48</v>
      </c>
      <c r="B51" t="s">
        <v>139</v>
      </c>
      <c r="C51" t="s">
        <v>74</v>
      </c>
      <c r="D51" s="1">
        <v>548</v>
      </c>
      <c r="E51" s="1" t="s">
        <v>9</v>
      </c>
      <c r="F51" s="1" t="s">
        <v>9</v>
      </c>
      <c r="G51" t="s">
        <v>141</v>
      </c>
    </row>
    <row r="52" spans="1:7" x14ac:dyDescent="0.25">
      <c r="A52">
        <v>49</v>
      </c>
      <c r="B52" t="s">
        <v>139</v>
      </c>
      <c r="C52" t="s">
        <v>142</v>
      </c>
      <c r="D52" s="1">
        <v>395.6</v>
      </c>
      <c r="E52" s="1" t="s">
        <v>9</v>
      </c>
      <c r="F52" s="1" t="s">
        <v>9</v>
      </c>
      <c r="G52" t="s">
        <v>143</v>
      </c>
    </row>
    <row r="53" spans="1:7" x14ac:dyDescent="0.25">
      <c r="A53">
        <v>50</v>
      </c>
      <c r="B53" s="4">
        <v>44369</v>
      </c>
      <c r="C53" t="s">
        <v>14</v>
      </c>
      <c r="D53" s="1">
        <v>403</v>
      </c>
      <c r="E53" s="1" t="s">
        <v>9</v>
      </c>
      <c r="F53" s="1" t="s">
        <v>9</v>
      </c>
      <c r="G53" t="s">
        <v>144</v>
      </c>
    </row>
    <row r="54" spans="1:7" x14ac:dyDescent="0.25">
      <c r="A54">
        <v>51</v>
      </c>
      <c r="B54" t="s">
        <v>145</v>
      </c>
      <c r="C54" t="s">
        <v>38</v>
      </c>
      <c r="D54" s="1">
        <v>200</v>
      </c>
      <c r="E54" s="1" t="s">
        <v>9</v>
      </c>
      <c r="F54" s="1" t="s">
        <v>9</v>
      </c>
      <c r="G54" t="s">
        <v>39</v>
      </c>
    </row>
    <row r="55" spans="1:7" x14ac:dyDescent="0.25">
      <c r="A55">
        <v>52</v>
      </c>
      <c r="B55" t="s">
        <v>145</v>
      </c>
      <c r="C55" t="s">
        <v>59</v>
      </c>
      <c r="D55" s="1">
        <v>394</v>
      </c>
      <c r="E55" s="1" t="s">
        <v>9</v>
      </c>
      <c r="F55" s="1" t="s">
        <v>9</v>
      </c>
      <c r="G55" t="s">
        <v>60</v>
      </c>
    </row>
    <row r="56" spans="1:7" x14ac:dyDescent="0.25">
      <c r="A56">
        <v>53</v>
      </c>
      <c r="B56" t="s">
        <v>145</v>
      </c>
      <c r="C56" t="s">
        <v>9</v>
      </c>
      <c r="D56" s="1" t="s">
        <v>9</v>
      </c>
      <c r="E56" s="1" t="s">
        <v>9</v>
      </c>
      <c r="F56" s="1">
        <v>1</v>
      </c>
      <c r="G56" t="s">
        <v>97</v>
      </c>
    </row>
    <row r="57" spans="1:7" x14ac:dyDescent="0.25">
      <c r="A57">
        <v>54</v>
      </c>
      <c r="B57" t="s">
        <v>145</v>
      </c>
      <c r="C57" t="s">
        <v>9</v>
      </c>
      <c r="D57" s="1" t="s">
        <v>9</v>
      </c>
      <c r="E57" s="1" t="s">
        <v>9</v>
      </c>
      <c r="F57" s="1">
        <v>5000</v>
      </c>
      <c r="G57" t="s">
        <v>146</v>
      </c>
    </row>
    <row r="58" spans="1:7" x14ac:dyDescent="0.25">
      <c r="A58">
        <v>55</v>
      </c>
      <c r="B58" t="s">
        <v>147</v>
      </c>
      <c r="C58" t="s">
        <v>49</v>
      </c>
      <c r="D58" s="1">
        <v>288</v>
      </c>
      <c r="E58" s="1" t="s">
        <v>9</v>
      </c>
      <c r="F58" s="1" t="s">
        <v>9</v>
      </c>
      <c r="G58" t="s">
        <v>50</v>
      </c>
    </row>
    <row r="59" spans="1:7" x14ac:dyDescent="0.25">
      <c r="A59">
        <v>56</v>
      </c>
      <c r="B59" t="s">
        <v>147</v>
      </c>
      <c r="C59" t="s">
        <v>81</v>
      </c>
      <c r="D59" s="1">
        <v>405.6</v>
      </c>
      <c r="E59" s="1" t="s">
        <v>9</v>
      </c>
      <c r="F59" s="1" t="s">
        <v>9</v>
      </c>
      <c r="G59" t="s">
        <v>148</v>
      </c>
    </row>
    <row r="60" spans="1:7" x14ac:dyDescent="0.25">
      <c r="A60">
        <v>57</v>
      </c>
      <c r="B60" t="s">
        <v>147</v>
      </c>
      <c r="C60" t="s">
        <v>87</v>
      </c>
      <c r="D60" s="1">
        <v>386</v>
      </c>
      <c r="E60" s="1" t="s">
        <v>9</v>
      </c>
      <c r="F60" s="1" t="s">
        <v>9</v>
      </c>
      <c r="G60" t="s">
        <v>149</v>
      </c>
    </row>
    <row r="61" spans="1:7" x14ac:dyDescent="0.25">
      <c r="A61">
        <v>58</v>
      </c>
      <c r="B61" t="s">
        <v>147</v>
      </c>
      <c r="C61" t="s">
        <v>47</v>
      </c>
      <c r="D61" s="1">
        <v>370.8</v>
      </c>
      <c r="E61" s="1" t="s">
        <v>9</v>
      </c>
      <c r="F61" s="1" t="s">
        <v>9</v>
      </c>
      <c r="G61" t="s">
        <v>150</v>
      </c>
    </row>
    <row r="62" spans="1:7" x14ac:dyDescent="0.25">
      <c r="A62">
        <v>59</v>
      </c>
      <c r="B62" t="s">
        <v>147</v>
      </c>
      <c r="C62" t="s">
        <v>71</v>
      </c>
      <c r="D62" s="1">
        <v>18</v>
      </c>
      <c r="E62" s="1" t="s">
        <v>9</v>
      </c>
      <c r="F62" s="1" t="s">
        <v>9</v>
      </c>
      <c r="G62" t="s">
        <v>151</v>
      </c>
    </row>
    <row r="63" spans="1:7" x14ac:dyDescent="0.25">
      <c r="A63">
        <v>60</v>
      </c>
      <c r="B63" t="s">
        <v>147</v>
      </c>
      <c r="C63" t="s">
        <v>65</v>
      </c>
      <c r="D63" s="1">
        <v>392</v>
      </c>
      <c r="E63" s="1" t="s">
        <v>9</v>
      </c>
      <c r="F63" s="1" t="s">
        <v>9</v>
      </c>
      <c r="G63" t="s">
        <v>152</v>
      </c>
    </row>
    <row r="64" spans="1:7" x14ac:dyDescent="0.25">
      <c r="A64">
        <v>61</v>
      </c>
      <c r="B64" t="s">
        <v>147</v>
      </c>
      <c r="C64" t="s">
        <v>53</v>
      </c>
      <c r="D64" s="1">
        <v>393.6</v>
      </c>
      <c r="E64" s="1" t="s">
        <v>9</v>
      </c>
      <c r="F64" s="1" t="s">
        <v>9</v>
      </c>
      <c r="G64" t="s">
        <v>153</v>
      </c>
    </row>
    <row r="65" spans="1:7" x14ac:dyDescent="0.25">
      <c r="A65">
        <v>62</v>
      </c>
      <c r="B65" t="s">
        <v>147</v>
      </c>
      <c r="C65" t="s">
        <v>18</v>
      </c>
      <c r="D65" s="1">
        <v>403.5</v>
      </c>
      <c r="E65" s="1" t="s">
        <v>9</v>
      </c>
      <c r="F65" s="1" t="s">
        <v>9</v>
      </c>
      <c r="G65" t="s">
        <v>154</v>
      </c>
    </row>
    <row r="66" spans="1:7" x14ac:dyDescent="0.25">
      <c r="A66">
        <v>63</v>
      </c>
      <c r="B66" t="s">
        <v>147</v>
      </c>
      <c r="C66" t="s">
        <v>44</v>
      </c>
      <c r="D66" s="1">
        <v>387</v>
      </c>
      <c r="E66" s="1" t="s">
        <v>9</v>
      </c>
      <c r="F66" s="1" t="s">
        <v>9</v>
      </c>
      <c r="G66" t="s">
        <v>155</v>
      </c>
    </row>
    <row r="67" spans="1:7" x14ac:dyDescent="0.25">
      <c r="A67">
        <v>64</v>
      </c>
      <c r="B67" t="s">
        <v>156</v>
      </c>
      <c r="C67" t="s">
        <v>64</v>
      </c>
      <c r="D67" s="1">
        <v>554</v>
      </c>
      <c r="E67" s="1" t="s">
        <v>9</v>
      </c>
      <c r="F67" s="1" t="s">
        <v>9</v>
      </c>
      <c r="G67" t="s">
        <v>157</v>
      </c>
    </row>
    <row r="68" spans="1:7" x14ac:dyDescent="0.25">
      <c r="A68">
        <v>65</v>
      </c>
      <c r="B68" t="s">
        <v>156</v>
      </c>
      <c r="C68" t="s">
        <v>61</v>
      </c>
      <c r="D68" s="1">
        <v>284.5</v>
      </c>
      <c r="E68" s="1" t="s">
        <v>9</v>
      </c>
      <c r="F68" s="1" t="s">
        <v>9</v>
      </c>
      <c r="G68" t="s">
        <v>158</v>
      </c>
    </row>
    <row r="69" spans="1:7" x14ac:dyDescent="0.25">
      <c r="A69">
        <v>66</v>
      </c>
      <c r="B69" t="s">
        <v>156</v>
      </c>
      <c r="C69" t="s">
        <v>159</v>
      </c>
      <c r="D69" s="1">
        <v>410</v>
      </c>
      <c r="E69" s="1" t="s">
        <v>9</v>
      </c>
      <c r="F69" s="1" t="s">
        <v>9</v>
      </c>
      <c r="G69" t="s">
        <v>160</v>
      </c>
    </row>
    <row r="70" spans="1:7" x14ac:dyDescent="0.25">
      <c r="A70">
        <v>67</v>
      </c>
      <c r="B70" t="s">
        <v>161</v>
      </c>
      <c r="C70" t="s">
        <v>70</v>
      </c>
      <c r="D70" s="1">
        <v>812.1</v>
      </c>
      <c r="E70" s="1" t="s">
        <v>9</v>
      </c>
      <c r="F70" s="1" t="s">
        <v>9</v>
      </c>
      <c r="G70" t="s">
        <v>162</v>
      </c>
    </row>
    <row r="71" spans="1:7" x14ac:dyDescent="0.25">
      <c r="A71">
        <v>68</v>
      </c>
      <c r="B71" t="s">
        <v>161</v>
      </c>
      <c r="C71" t="s">
        <v>89</v>
      </c>
      <c r="D71" s="1">
        <v>400.5</v>
      </c>
      <c r="E71" s="1" t="s">
        <v>9</v>
      </c>
      <c r="F71" s="1" t="s">
        <v>9</v>
      </c>
      <c r="G71" t="s">
        <v>163</v>
      </c>
    </row>
    <row r="72" spans="1:7" x14ac:dyDescent="0.25">
      <c r="A72">
        <v>69</v>
      </c>
      <c r="B72" t="s">
        <v>161</v>
      </c>
      <c r="C72" t="s">
        <v>9</v>
      </c>
      <c r="D72" s="1" t="s">
        <v>9</v>
      </c>
      <c r="E72" s="1" t="s">
        <v>9</v>
      </c>
      <c r="F72" s="1">
        <v>2891</v>
      </c>
      <c r="G72" t="s">
        <v>164</v>
      </c>
    </row>
    <row r="73" spans="1:7" x14ac:dyDescent="0.25">
      <c r="A73">
        <v>70</v>
      </c>
      <c r="B73" t="s">
        <v>161</v>
      </c>
      <c r="C73" t="s">
        <v>9</v>
      </c>
      <c r="D73" s="1" t="s">
        <v>9</v>
      </c>
      <c r="E73" s="1" t="s">
        <v>9</v>
      </c>
      <c r="F73" s="1">
        <v>1</v>
      </c>
      <c r="G73" t="s">
        <v>97</v>
      </c>
    </row>
    <row r="74" spans="1:7" x14ac:dyDescent="0.25">
      <c r="A74">
        <v>71</v>
      </c>
      <c r="B74" t="s">
        <v>161</v>
      </c>
      <c r="C74" t="s">
        <v>54</v>
      </c>
      <c r="D74" s="1">
        <v>394.8</v>
      </c>
      <c r="E74" s="1" t="s">
        <v>9</v>
      </c>
      <c r="F74" s="1" t="s">
        <v>9</v>
      </c>
      <c r="G74" t="s">
        <v>165</v>
      </c>
    </row>
    <row r="75" spans="1:7" x14ac:dyDescent="0.25">
      <c r="A75">
        <v>72</v>
      </c>
      <c r="B75" t="s">
        <v>161</v>
      </c>
      <c r="C75" t="s">
        <v>55</v>
      </c>
      <c r="D75" s="1">
        <v>543.6</v>
      </c>
      <c r="E75" s="1" t="s">
        <v>9</v>
      </c>
      <c r="F75" s="1" t="s">
        <v>9</v>
      </c>
      <c r="G75" t="s">
        <v>166</v>
      </c>
    </row>
    <row r="76" spans="1:7" x14ac:dyDescent="0.25">
      <c r="A76">
        <v>73</v>
      </c>
      <c r="B76" t="s">
        <v>161</v>
      </c>
      <c r="C76" t="s">
        <v>82</v>
      </c>
      <c r="D76" s="1">
        <v>289.60000000000002</v>
      </c>
      <c r="E76" s="1" t="s">
        <v>9</v>
      </c>
      <c r="F76" s="1" t="s">
        <v>9</v>
      </c>
      <c r="G76" t="s">
        <v>83</v>
      </c>
    </row>
    <row r="77" spans="1:7" x14ac:dyDescent="0.25">
      <c r="A77">
        <v>74</v>
      </c>
      <c r="B77" t="s">
        <v>167</v>
      </c>
      <c r="C77" t="s">
        <v>168</v>
      </c>
      <c r="D77" s="1">
        <v>1000</v>
      </c>
      <c r="E77" s="1" t="s">
        <v>9</v>
      </c>
      <c r="F77" s="1" t="s">
        <v>9</v>
      </c>
      <c r="G77" t="s">
        <v>169</v>
      </c>
    </row>
    <row r="78" spans="1:7" x14ac:dyDescent="0.25">
      <c r="A78">
        <v>75</v>
      </c>
      <c r="B78" t="s">
        <v>167</v>
      </c>
      <c r="C78" t="s">
        <v>11</v>
      </c>
      <c r="D78" s="1">
        <v>600</v>
      </c>
      <c r="E78" s="1" t="s">
        <v>9</v>
      </c>
      <c r="F78" s="1" t="s">
        <v>9</v>
      </c>
      <c r="G78" t="s">
        <v>170</v>
      </c>
    </row>
    <row r="79" spans="1:7" x14ac:dyDescent="0.25">
      <c r="A79">
        <v>76</v>
      </c>
      <c r="B79" t="s">
        <v>167</v>
      </c>
      <c r="C79" t="s">
        <v>13</v>
      </c>
      <c r="D79" s="1">
        <v>400</v>
      </c>
      <c r="E79" s="1" t="s">
        <v>9</v>
      </c>
      <c r="F79" s="1" t="s">
        <v>9</v>
      </c>
      <c r="G79" t="s">
        <v>171</v>
      </c>
    </row>
    <row r="80" spans="1:7" x14ac:dyDescent="0.25">
      <c r="A80">
        <v>77</v>
      </c>
      <c r="B80" t="s">
        <v>167</v>
      </c>
      <c r="C80" t="s">
        <v>172</v>
      </c>
      <c r="D80" s="1">
        <v>400</v>
      </c>
      <c r="E80" s="1" t="s">
        <v>9</v>
      </c>
      <c r="F80" s="1" t="s">
        <v>9</v>
      </c>
      <c r="G80" t="s">
        <v>173</v>
      </c>
    </row>
    <row r="81" spans="1:7" x14ac:dyDescent="0.25">
      <c r="A81">
        <v>78</v>
      </c>
      <c r="B81" t="s">
        <v>167</v>
      </c>
      <c r="C81" t="s">
        <v>62</v>
      </c>
      <c r="D81" s="1">
        <v>284.20999999999998</v>
      </c>
      <c r="E81" s="1" t="s">
        <v>9</v>
      </c>
      <c r="F81" s="1" t="s">
        <v>9</v>
      </c>
      <c r="G81" t="s">
        <v>63</v>
      </c>
    </row>
    <row r="82" spans="1:7" x14ac:dyDescent="0.25">
      <c r="A82">
        <v>79</v>
      </c>
      <c r="B82" t="s">
        <v>174</v>
      </c>
      <c r="C82" t="s">
        <v>9</v>
      </c>
      <c r="D82" s="1" t="s">
        <v>9</v>
      </c>
      <c r="E82" s="1" t="s">
        <v>9</v>
      </c>
      <c r="F82" s="1">
        <v>1</v>
      </c>
      <c r="G82" t="s">
        <v>97</v>
      </c>
    </row>
    <row r="83" spans="1:7" x14ac:dyDescent="0.25">
      <c r="A83">
        <v>80</v>
      </c>
      <c r="B83" t="s">
        <v>174</v>
      </c>
      <c r="C83" t="s">
        <v>9</v>
      </c>
      <c r="D83" s="1" t="s">
        <v>9</v>
      </c>
      <c r="E83" s="1" t="s">
        <v>9</v>
      </c>
      <c r="F83" s="1">
        <v>216</v>
      </c>
      <c r="G83" t="s">
        <v>175</v>
      </c>
    </row>
    <row r="84" spans="1:7" x14ac:dyDescent="0.25">
      <c r="A84">
        <v>81</v>
      </c>
      <c r="B84" t="s">
        <v>174</v>
      </c>
      <c r="C84" t="s">
        <v>9</v>
      </c>
      <c r="D84" s="1" t="s">
        <v>9</v>
      </c>
      <c r="E84" s="1" t="s">
        <v>9</v>
      </c>
      <c r="F84" s="1">
        <v>1400</v>
      </c>
      <c r="G84" t="s">
        <v>176</v>
      </c>
    </row>
    <row r="85" spans="1:7" x14ac:dyDescent="0.25">
      <c r="A85">
        <v>82</v>
      </c>
      <c r="B85" t="s">
        <v>174</v>
      </c>
      <c r="C85" t="s">
        <v>9</v>
      </c>
      <c r="D85" s="1" t="s">
        <v>9</v>
      </c>
      <c r="E85" s="1" t="s">
        <v>9</v>
      </c>
      <c r="F85" s="1">
        <v>1</v>
      </c>
      <c r="G85" t="s">
        <v>97</v>
      </c>
    </row>
    <row r="86" spans="1:7" x14ac:dyDescent="0.25">
      <c r="A86">
        <v>83</v>
      </c>
      <c r="B86" t="s">
        <v>174</v>
      </c>
      <c r="C86" t="s">
        <v>9</v>
      </c>
      <c r="D86" s="1" t="s">
        <v>9</v>
      </c>
      <c r="E86" s="1" t="s">
        <v>9</v>
      </c>
      <c r="F86" s="1">
        <v>1</v>
      </c>
      <c r="G86" t="s">
        <v>97</v>
      </c>
    </row>
    <row r="87" spans="1:7" x14ac:dyDescent="0.25">
      <c r="A87">
        <v>84</v>
      </c>
      <c r="B87" t="s">
        <v>174</v>
      </c>
      <c r="C87" t="s">
        <v>9</v>
      </c>
      <c r="D87" s="1" t="s">
        <v>9</v>
      </c>
      <c r="E87" s="1" t="s">
        <v>9</v>
      </c>
      <c r="F87" s="1">
        <v>724.14</v>
      </c>
      <c r="G87" t="s">
        <v>177</v>
      </c>
    </row>
    <row r="88" spans="1:7" x14ac:dyDescent="0.25">
      <c r="A88">
        <v>85</v>
      </c>
      <c r="B88" t="s">
        <v>174</v>
      </c>
      <c r="C88" t="s">
        <v>79</v>
      </c>
      <c r="D88" s="1">
        <v>388</v>
      </c>
      <c r="E88" s="1" t="s">
        <v>9</v>
      </c>
      <c r="F88" s="1" t="s">
        <v>9</v>
      </c>
      <c r="G88" t="s">
        <v>178</v>
      </c>
    </row>
    <row r="89" spans="1:7" x14ac:dyDescent="0.25">
      <c r="A89">
        <v>86</v>
      </c>
      <c r="B89" t="s">
        <v>174</v>
      </c>
      <c r="C89" t="s">
        <v>80</v>
      </c>
      <c r="D89" s="1">
        <v>398</v>
      </c>
      <c r="E89" s="1" t="s">
        <v>9</v>
      </c>
      <c r="F89" s="1" t="s">
        <v>9</v>
      </c>
      <c r="G89" t="s">
        <v>179</v>
      </c>
    </row>
    <row r="90" spans="1:7" x14ac:dyDescent="0.25">
      <c r="A90">
        <v>87</v>
      </c>
      <c r="B90" t="s">
        <v>180</v>
      </c>
      <c r="C90" t="s">
        <v>9</v>
      </c>
      <c r="D90" s="1" t="s">
        <v>9</v>
      </c>
      <c r="E90" s="1" t="s">
        <v>9</v>
      </c>
      <c r="F90" s="1">
        <v>10</v>
      </c>
      <c r="G90" t="s">
        <v>93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topLeftCell="B1" workbookViewId="0">
      <pane ySplit="3" topLeftCell="A34" activePane="bottomLeft" state="frozen"/>
      <selection pane="bottomLeft" activeCell="L8" sqref="L8"/>
    </sheetView>
  </sheetViews>
  <sheetFormatPr defaultRowHeight="15" x14ac:dyDescent="0.25"/>
  <cols>
    <col min="2" max="2" width="11.85546875" customWidth="1"/>
    <col min="3" max="3" width="7.140625" customWidth="1"/>
    <col min="4" max="4" width="8.7109375" style="1" customWidth="1"/>
    <col min="5" max="5" width="8.85546875" style="1" customWidth="1"/>
    <col min="6" max="6" width="9.28515625" style="1" customWidth="1"/>
    <col min="7" max="7" width="10.28515625" bestFit="1" customWidth="1"/>
    <col min="11" max="11" width="13.5703125" customWidth="1"/>
  </cols>
  <sheetData>
    <row r="1" spans="1:13" x14ac:dyDescent="0.25">
      <c r="A1" s="1"/>
      <c r="B1" t="s">
        <v>0</v>
      </c>
      <c r="D1" s="1" t="s">
        <v>1</v>
      </c>
      <c r="E1" s="1" t="s">
        <v>2</v>
      </c>
      <c r="F1" s="1" t="s">
        <v>3</v>
      </c>
      <c r="G1" t="s">
        <v>4</v>
      </c>
    </row>
    <row r="2" spans="1:13" x14ac:dyDescent="0.25">
      <c r="B2">
        <v>28783.099999999991</v>
      </c>
      <c r="D2" s="1">
        <v>39736.819999999992</v>
      </c>
      <c r="E2" s="1">
        <v>300</v>
      </c>
      <c r="F2" s="1">
        <v>22637.25</v>
      </c>
      <c r="G2" s="3">
        <v>46182.669999999984</v>
      </c>
      <c r="J2" s="1"/>
    </row>
    <row r="3" spans="1:13" x14ac:dyDescent="0.25">
      <c r="B3" t="s">
        <v>5</v>
      </c>
      <c r="C3" t="s">
        <v>6</v>
      </c>
      <c r="D3" s="1" t="s">
        <v>7</v>
      </c>
      <c r="E3" s="1" t="s">
        <v>7</v>
      </c>
      <c r="F3" s="1" t="s">
        <v>7</v>
      </c>
      <c r="G3" t="s">
        <v>8</v>
      </c>
    </row>
    <row r="4" spans="1:13" x14ac:dyDescent="0.25">
      <c r="A4">
        <v>1</v>
      </c>
      <c r="B4" t="s">
        <v>180</v>
      </c>
      <c r="C4" t="s">
        <v>9</v>
      </c>
      <c r="D4" s="1" t="s">
        <v>9</v>
      </c>
      <c r="E4" s="1" t="s">
        <v>9</v>
      </c>
      <c r="F4" s="1">
        <v>90</v>
      </c>
      <c r="G4" t="s">
        <v>10</v>
      </c>
      <c r="M4" s="1"/>
    </row>
    <row r="5" spans="1:13" x14ac:dyDescent="0.25">
      <c r="A5">
        <v>2</v>
      </c>
      <c r="B5" t="s">
        <v>180</v>
      </c>
      <c r="C5" t="s">
        <v>56</v>
      </c>
      <c r="D5" s="1">
        <v>396.8</v>
      </c>
      <c r="E5" s="1" t="s">
        <v>9</v>
      </c>
      <c r="F5" s="1" t="s">
        <v>9</v>
      </c>
      <c r="G5" t="s">
        <v>312</v>
      </c>
      <c r="M5" s="1"/>
    </row>
    <row r="6" spans="1:13" x14ac:dyDescent="0.25">
      <c r="A6">
        <v>3</v>
      </c>
      <c r="B6" t="s">
        <v>180</v>
      </c>
      <c r="C6" t="s">
        <v>9</v>
      </c>
      <c r="D6" s="1" t="s">
        <v>9</v>
      </c>
      <c r="E6" s="1" t="s">
        <v>9</v>
      </c>
      <c r="F6" s="1">
        <v>7254.01</v>
      </c>
      <c r="G6" t="s">
        <v>615</v>
      </c>
      <c r="M6" s="1"/>
    </row>
    <row r="7" spans="1:13" x14ac:dyDescent="0.25">
      <c r="A7">
        <v>4</v>
      </c>
      <c r="B7" t="s">
        <v>180</v>
      </c>
      <c r="C7" t="s">
        <v>9</v>
      </c>
      <c r="D7" s="1" t="s">
        <v>9</v>
      </c>
      <c r="E7" s="1" t="s">
        <v>9</v>
      </c>
      <c r="F7" s="1">
        <v>2</v>
      </c>
      <c r="G7" t="s">
        <v>97</v>
      </c>
      <c r="M7" s="1"/>
    </row>
    <row r="8" spans="1:13" x14ac:dyDescent="0.25">
      <c r="A8">
        <v>5</v>
      </c>
      <c r="B8" t="s">
        <v>585</v>
      </c>
      <c r="C8" t="s">
        <v>9</v>
      </c>
      <c r="D8" s="1" t="s">
        <v>9</v>
      </c>
      <c r="E8" s="1" t="s">
        <v>9</v>
      </c>
      <c r="F8" s="1">
        <v>1</v>
      </c>
      <c r="G8" t="s">
        <v>97</v>
      </c>
      <c r="M8" s="1"/>
    </row>
    <row r="9" spans="1:13" x14ac:dyDescent="0.25">
      <c r="A9">
        <v>6</v>
      </c>
      <c r="B9" t="s">
        <v>585</v>
      </c>
      <c r="C9" t="s">
        <v>9</v>
      </c>
      <c r="D9" s="1" t="s">
        <v>9</v>
      </c>
      <c r="E9" s="1" t="s">
        <v>9</v>
      </c>
      <c r="F9" s="1">
        <v>250</v>
      </c>
      <c r="G9" t="s">
        <v>616</v>
      </c>
      <c r="M9" s="1"/>
    </row>
    <row r="10" spans="1:13" x14ac:dyDescent="0.25">
      <c r="A10">
        <v>7</v>
      </c>
      <c r="B10" t="s">
        <v>586</v>
      </c>
      <c r="C10" t="s">
        <v>9</v>
      </c>
      <c r="D10" s="1" t="s">
        <v>9</v>
      </c>
      <c r="E10" s="1" t="s">
        <v>9</v>
      </c>
      <c r="F10" s="1">
        <v>1</v>
      </c>
      <c r="G10" t="s">
        <v>97</v>
      </c>
      <c r="M10" s="1"/>
    </row>
    <row r="11" spans="1:13" x14ac:dyDescent="0.25">
      <c r="A11">
        <v>8</v>
      </c>
      <c r="B11" t="s">
        <v>586</v>
      </c>
      <c r="C11" t="s">
        <v>9</v>
      </c>
      <c r="D11" s="1" t="s">
        <v>9</v>
      </c>
      <c r="E11" s="1" t="s">
        <v>9</v>
      </c>
      <c r="F11" s="1">
        <v>1</v>
      </c>
      <c r="G11" t="s">
        <v>97</v>
      </c>
    </row>
    <row r="12" spans="1:13" x14ac:dyDescent="0.25">
      <c r="A12">
        <v>9</v>
      </c>
      <c r="B12" t="s">
        <v>586</v>
      </c>
      <c r="C12" t="s">
        <v>9</v>
      </c>
      <c r="D12" s="1" t="s">
        <v>9</v>
      </c>
      <c r="E12" s="1" t="s">
        <v>9</v>
      </c>
      <c r="F12" s="1">
        <v>142.5</v>
      </c>
      <c r="G12" t="s">
        <v>617</v>
      </c>
    </row>
    <row r="13" spans="1:13" x14ac:dyDescent="0.25">
      <c r="A13">
        <v>10</v>
      </c>
      <c r="B13" t="s">
        <v>586</v>
      </c>
      <c r="C13" t="s">
        <v>9</v>
      </c>
      <c r="D13" s="1" t="s">
        <v>9</v>
      </c>
      <c r="E13" s="1" t="s">
        <v>9</v>
      </c>
      <c r="F13" s="1">
        <v>2640</v>
      </c>
      <c r="G13" t="s">
        <v>588</v>
      </c>
    </row>
    <row r="14" spans="1:13" x14ac:dyDescent="0.25">
      <c r="A14">
        <v>11</v>
      </c>
      <c r="B14" t="s">
        <v>586</v>
      </c>
      <c r="C14" t="s">
        <v>9</v>
      </c>
      <c r="D14" s="1" t="s">
        <v>9</v>
      </c>
      <c r="E14" s="1" t="s">
        <v>9</v>
      </c>
      <c r="F14" s="1">
        <v>1710</v>
      </c>
      <c r="G14" t="s">
        <v>589</v>
      </c>
      <c r="M14" s="1"/>
    </row>
    <row r="15" spans="1:13" x14ac:dyDescent="0.25">
      <c r="A15">
        <v>12</v>
      </c>
      <c r="B15" t="s">
        <v>586</v>
      </c>
      <c r="C15" t="s">
        <v>9</v>
      </c>
      <c r="D15" s="1" t="s">
        <v>9</v>
      </c>
      <c r="E15" s="1" t="s">
        <v>9</v>
      </c>
      <c r="F15" s="1">
        <v>1</v>
      </c>
      <c r="G15" t="s">
        <v>97</v>
      </c>
    </row>
    <row r="16" spans="1:13" x14ac:dyDescent="0.25">
      <c r="A16">
        <v>13</v>
      </c>
      <c r="B16" t="s">
        <v>587</v>
      </c>
      <c r="C16" t="s">
        <v>122</v>
      </c>
      <c r="D16" s="1">
        <v>271</v>
      </c>
      <c r="E16" s="1" t="s">
        <v>9</v>
      </c>
      <c r="F16" s="1" t="s">
        <v>9</v>
      </c>
      <c r="G16" t="s">
        <v>123</v>
      </c>
    </row>
    <row r="17" spans="1:7" x14ac:dyDescent="0.25">
      <c r="A17">
        <v>14</v>
      </c>
      <c r="B17" t="s">
        <v>590</v>
      </c>
      <c r="C17" t="s">
        <v>9</v>
      </c>
      <c r="D17" s="1" t="s">
        <v>9</v>
      </c>
      <c r="E17" s="1" t="s">
        <v>9</v>
      </c>
      <c r="F17" s="1">
        <v>1</v>
      </c>
      <c r="G17" t="s">
        <v>97</v>
      </c>
    </row>
    <row r="18" spans="1:7" x14ac:dyDescent="0.25">
      <c r="A18">
        <v>15</v>
      </c>
      <c r="B18" t="s">
        <v>590</v>
      </c>
      <c r="C18" t="s">
        <v>9</v>
      </c>
      <c r="D18" s="1" t="s">
        <v>9</v>
      </c>
      <c r="E18" s="1" t="s">
        <v>9</v>
      </c>
      <c r="F18" s="1">
        <v>2688</v>
      </c>
      <c r="G18" t="s">
        <v>140</v>
      </c>
    </row>
    <row r="19" spans="1:7" x14ac:dyDescent="0.25">
      <c r="A19">
        <v>16</v>
      </c>
      <c r="B19" t="s">
        <v>591</v>
      </c>
      <c r="C19" t="s">
        <v>35</v>
      </c>
      <c r="D19" s="1">
        <v>405</v>
      </c>
      <c r="E19" s="1" t="s">
        <v>9</v>
      </c>
      <c r="F19" s="1" t="s">
        <v>9</v>
      </c>
      <c r="G19" t="s">
        <v>117</v>
      </c>
    </row>
    <row r="20" spans="1:7" x14ac:dyDescent="0.25">
      <c r="A20">
        <v>17</v>
      </c>
      <c r="B20" t="s">
        <v>592</v>
      </c>
      <c r="C20" t="s">
        <v>20</v>
      </c>
      <c r="D20" s="1">
        <v>387</v>
      </c>
      <c r="E20" s="1" t="s">
        <v>9</v>
      </c>
      <c r="F20" s="1" t="s">
        <v>9</v>
      </c>
      <c r="G20" t="s">
        <v>618</v>
      </c>
    </row>
    <row r="21" spans="1:7" x14ac:dyDescent="0.25">
      <c r="A21">
        <v>18</v>
      </c>
      <c r="B21" t="s">
        <v>592</v>
      </c>
      <c r="C21" t="s">
        <v>92</v>
      </c>
      <c r="D21" s="1">
        <v>812.1</v>
      </c>
      <c r="E21" s="1" t="s">
        <v>9</v>
      </c>
      <c r="F21" s="1" t="s">
        <v>9</v>
      </c>
      <c r="G21" t="s">
        <v>619</v>
      </c>
    </row>
    <row r="22" spans="1:7" x14ac:dyDescent="0.25">
      <c r="A22">
        <v>19</v>
      </c>
      <c r="B22" t="s">
        <v>592</v>
      </c>
      <c r="C22" t="s">
        <v>9</v>
      </c>
      <c r="D22" s="1" t="s">
        <v>9</v>
      </c>
      <c r="E22" s="1">
        <v>100</v>
      </c>
      <c r="F22" s="1" t="s">
        <v>9</v>
      </c>
      <c r="G22" t="s">
        <v>620</v>
      </c>
    </row>
    <row r="23" spans="1:7" x14ac:dyDescent="0.25">
      <c r="A23">
        <v>20</v>
      </c>
      <c r="B23" t="s">
        <v>592</v>
      </c>
      <c r="C23" t="s">
        <v>49</v>
      </c>
      <c r="D23" s="1">
        <v>288</v>
      </c>
      <c r="E23" s="1" t="s">
        <v>9</v>
      </c>
      <c r="F23" s="1" t="s">
        <v>9</v>
      </c>
      <c r="G23" t="s">
        <v>50</v>
      </c>
    </row>
    <row r="24" spans="1:7" x14ac:dyDescent="0.25">
      <c r="A24">
        <v>21</v>
      </c>
      <c r="B24" t="s">
        <v>592</v>
      </c>
      <c r="C24" t="s">
        <v>9</v>
      </c>
      <c r="D24" s="1" t="s">
        <v>9</v>
      </c>
      <c r="E24" s="1" t="s">
        <v>9</v>
      </c>
      <c r="F24" s="1">
        <v>160</v>
      </c>
      <c r="G24" t="s">
        <v>621</v>
      </c>
    </row>
    <row r="25" spans="1:7" x14ac:dyDescent="0.25">
      <c r="A25">
        <v>22</v>
      </c>
      <c r="B25" t="s">
        <v>593</v>
      </c>
      <c r="C25" t="s">
        <v>22</v>
      </c>
      <c r="D25" s="1">
        <v>389.2</v>
      </c>
      <c r="E25" s="1" t="s">
        <v>9</v>
      </c>
      <c r="F25" s="1" t="s">
        <v>9</v>
      </c>
      <c r="G25" t="s">
        <v>622</v>
      </c>
    </row>
    <row r="26" spans="1:7" x14ac:dyDescent="0.25">
      <c r="A26">
        <v>23</v>
      </c>
      <c r="B26" t="s">
        <v>593</v>
      </c>
      <c r="C26" t="s">
        <v>36</v>
      </c>
      <c r="D26" s="1">
        <v>389.2</v>
      </c>
      <c r="E26" s="1" t="s">
        <v>9</v>
      </c>
      <c r="F26" s="1" t="s">
        <v>9</v>
      </c>
      <c r="G26" t="s">
        <v>623</v>
      </c>
    </row>
    <row r="27" spans="1:7" x14ac:dyDescent="0.25">
      <c r="A27">
        <v>24</v>
      </c>
      <c r="B27" t="s">
        <v>593</v>
      </c>
      <c r="C27" t="s">
        <v>29</v>
      </c>
      <c r="D27" s="1">
        <v>403.92</v>
      </c>
      <c r="E27" s="1" t="s">
        <v>9</v>
      </c>
      <c r="F27" s="1" t="s">
        <v>9</v>
      </c>
      <c r="G27" t="s">
        <v>594</v>
      </c>
    </row>
    <row r="28" spans="1:7" x14ac:dyDescent="0.25">
      <c r="A28">
        <v>25</v>
      </c>
      <c r="B28" t="s">
        <v>593</v>
      </c>
      <c r="C28" t="s">
        <v>9</v>
      </c>
      <c r="D28" s="1" t="s">
        <v>9</v>
      </c>
      <c r="E28" s="1" t="s">
        <v>9</v>
      </c>
      <c r="F28" s="1">
        <v>38.24</v>
      </c>
      <c r="G28" t="s">
        <v>15</v>
      </c>
    </row>
    <row r="29" spans="1:7" x14ac:dyDescent="0.25">
      <c r="A29">
        <v>26</v>
      </c>
      <c r="B29" t="s">
        <v>593</v>
      </c>
      <c r="C29" t="s">
        <v>9</v>
      </c>
      <c r="D29" s="1" t="s">
        <v>9</v>
      </c>
      <c r="E29" s="1" t="s">
        <v>9</v>
      </c>
      <c r="F29" s="1">
        <v>7647.5</v>
      </c>
      <c r="G29" t="s">
        <v>595</v>
      </c>
    </row>
    <row r="30" spans="1:7" x14ac:dyDescent="0.25">
      <c r="A30">
        <v>27</v>
      </c>
      <c r="B30" t="s">
        <v>593</v>
      </c>
      <c r="C30" t="s">
        <v>42</v>
      </c>
      <c r="D30" s="1">
        <v>300</v>
      </c>
      <c r="E30" s="1" t="s">
        <v>9</v>
      </c>
      <c r="F30" s="1" t="s">
        <v>9</v>
      </c>
      <c r="G30" t="s">
        <v>43</v>
      </c>
    </row>
    <row r="31" spans="1:7" x14ac:dyDescent="0.25">
      <c r="A31">
        <v>28</v>
      </c>
      <c r="B31" t="s">
        <v>596</v>
      </c>
      <c r="C31" t="s">
        <v>26</v>
      </c>
      <c r="D31" s="1">
        <v>450</v>
      </c>
      <c r="E31" s="1" t="s">
        <v>9</v>
      </c>
      <c r="F31" s="1" t="s">
        <v>9</v>
      </c>
      <c r="G31" t="s">
        <v>116</v>
      </c>
    </row>
    <row r="32" spans="1:7" x14ac:dyDescent="0.25">
      <c r="A32">
        <v>29</v>
      </c>
      <c r="B32" t="s">
        <v>596</v>
      </c>
      <c r="C32" t="s">
        <v>78</v>
      </c>
      <c r="D32" s="1">
        <v>287.60000000000002</v>
      </c>
      <c r="E32" s="1" t="s">
        <v>9</v>
      </c>
      <c r="F32" s="1" t="s">
        <v>9</v>
      </c>
      <c r="G32" t="s">
        <v>624</v>
      </c>
    </row>
    <row r="33" spans="1:7" x14ac:dyDescent="0.25">
      <c r="A33">
        <v>30</v>
      </c>
      <c r="B33" t="s">
        <v>596</v>
      </c>
      <c r="C33" t="s">
        <v>76</v>
      </c>
      <c r="D33" s="1">
        <v>600</v>
      </c>
      <c r="E33" s="1" t="s">
        <v>9</v>
      </c>
      <c r="F33" s="1" t="s">
        <v>9</v>
      </c>
      <c r="G33" t="s">
        <v>120</v>
      </c>
    </row>
    <row r="34" spans="1:7" x14ac:dyDescent="0.25">
      <c r="A34">
        <v>31</v>
      </c>
      <c r="B34" t="s">
        <v>596</v>
      </c>
      <c r="C34" t="s">
        <v>33</v>
      </c>
      <c r="D34" s="1">
        <v>418.4</v>
      </c>
      <c r="E34" s="1" t="s">
        <v>9</v>
      </c>
      <c r="F34" s="1" t="s">
        <v>9</v>
      </c>
      <c r="G34" t="s">
        <v>34</v>
      </c>
    </row>
    <row r="35" spans="1:7" x14ac:dyDescent="0.25">
      <c r="A35">
        <v>32</v>
      </c>
      <c r="B35" t="s">
        <v>597</v>
      </c>
      <c r="C35" t="s">
        <v>273</v>
      </c>
      <c r="D35" s="1">
        <v>1500</v>
      </c>
      <c r="E35" s="1" t="s">
        <v>9</v>
      </c>
      <c r="F35" s="1" t="s">
        <v>9</v>
      </c>
      <c r="G35" t="s">
        <v>274</v>
      </c>
    </row>
    <row r="36" spans="1:7" x14ac:dyDescent="0.25">
      <c r="A36">
        <v>33</v>
      </c>
      <c r="B36" t="s">
        <v>597</v>
      </c>
      <c r="C36" t="s">
        <v>31</v>
      </c>
      <c r="D36" s="1">
        <v>408</v>
      </c>
      <c r="E36" s="1" t="s">
        <v>9</v>
      </c>
      <c r="F36" s="1" t="s">
        <v>9</v>
      </c>
      <c r="G36" t="s">
        <v>625</v>
      </c>
    </row>
    <row r="37" spans="1:7" x14ac:dyDescent="0.25">
      <c r="A37">
        <v>34</v>
      </c>
      <c r="B37" t="s">
        <v>597</v>
      </c>
      <c r="C37" t="s">
        <v>51</v>
      </c>
      <c r="D37" s="1">
        <v>794.6</v>
      </c>
      <c r="E37" s="1" t="s">
        <v>9</v>
      </c>
      <c r="F37" s="1" t="s">
        <v>9</v>
      </c>
      <c r="G37" t="s">
        <v>626</v>
      </c>
    </row>
    <row r="38" spans="1:7" x14ac:dyDescent="0.25">
      <c r="A38">
        <v>35</v>
      </c>
      <c r="B38" t="s">
        <v>597</v>
      </c>
      <c r="C38" t="s">
        <v>88</v>
      </c>
      <c r="D38" s="1">
        <v>498</v>
      </c>
      <c r="E38" s="1" t="s">
        <v>9</v>
      </c>
      <c r="F38" s="1" t="s">
        <v>9</v>
      </c>
      <c r="G38" t="s">
        <v>627</v>
      </c>
    </row>
    <row r="39" spans="1:7" x14ac:dyDescent="0.25">
      <c r="A39">
        <v>36</v>
      </c>
      <c r="B39" t="s">
        <v>597</v>
      </c>
      <c r="C39" t="s">
        <v>38</v>
      </c>
      <c r="D39" s="1">
        <v>300</v>
      </c>
      <c r="E39" s="1" t="s">
        <v>9</v>
      </c>
      <c r="F39" s="1" t="s">
        <v>9</v>
      </c>
      <c r="G39" t="s">
        <v>598</v>
      </c>
    </row>
    <row r="40" spans="1:7" x14ac:dyDescent="0.25">
      <c r="A40">
        <v>37</v>
      </c>
      <c r="B40" t="s">
        <v>597</v>
      </c>
      <c r="C40" t="s">
        <v>12</v>
      </c>
      <c r="D40" s="1">
        <v>392</v>
      </c>
      <c r="E40" s="1" t="s">
        <v>9</v>
      </c>
      <c r="F40" s="1" t="s">
        <v>9</v>
      </c>
      <c r="G40" t="s">
        <v>114</v>
      </c>
    </row>
    <row r="41" spans="1:7" x14ac:dyDescent="0.25">
      <c r="A41">
        <v>38</v>
      </c>
      <c r="B41" t="s">
        <v>597</v>
      </c>
      <c r="C41" t="s">
        <v>45</v>
      </c>
      <c r="D41" s="1">
        <v>786.4</v>
      </c>
      <c r="E41" s="1" t="s">
        <v>9</v>
      </c>
      <c r="F41" s="1" t="s">
        <v>9</v>
      </c>
      <c r="G41" t="s">
        <v>46</v>
      </c>
    </row>
    <row r="42" spans="1:7" x14ac:dyDescent="0.25">
      <c r="A42">
        <v>39</v>
      </c>
      <c r="B42" t="s">
        <v>599</v>
      </c>
      <c r="C42" t="s">
        <v>9</v>
      </c>
      <c r="D42" s="1" t="s">
        <v>9</v>
      </c>
      <c r="E42" s="1">
        <v>100</v>
      </c>
      <c r="F42" s="1" t="s">
        <v>9</v>
      </c>
      <c r="G42" t="s">
        <v>115</v>
      </c>
    </row>
    <row r="43" spans="1:7" x14ac:dyDescent="0.25">
      <c r="A43">
        <v>40</v>
      </c>
      <c r="B43" t="s">
        <v>599</v>
      </c>
      <c r="C43" t="s">
        <v>25</v>
      </c>
      <c r="D43" s="1">
        <v>398.2</v>
      </c>
      <c r="E43" s="1" t="s">
        <v>9</v>
      </c>
      <c r="F43" s="1" t="s">
        <v>9</v>
      </c>
      <c r="G43" t="s">
        <v>628</v>
      </c>
    </row>
    <row r="44" spans="1:7" x14ac:dyDescent="0.25">
      <c r="A44">
        <v>41</v>
      </c>
      <c r="B44" t="s">
        <v>599</v>
      </c>
      <c r="C44" t="s">
        <v>18</v>
      </c>
      <c r="D44" s="1">
        <v>403.2</v>
      </c>
      <c r="E44" s="1" t="s">
        <v>9</v>
      </c>
      <c r="F44" s="1" t="s">
        <v>9</v>
      </c>
      <c r="G44" t="s">
        <v>629</v>
      </c>
    </row>
    <row r="45" spans="1:7" x14ac:dyDescent="0.25">
      <c r="A45">
        <v>42</v>
      </c>
      <c r="B45" t="s">
        <v>599</v>
      </c>
      <c r="C45" t="s">
        <v>66</v>
      </c>
      <c r="D45" s="1">
        <v>290.39999999999998</v>
      </c>
      <c r="E45" s="1" t="s">
        <v>9</v>
      </c>
      <c r="F45" s="1" t="s">
        <v>9</v>
      </c>
      <c r="G45" t="s">
        <v>125</v>
      </c>
    </row>
    <row r="46" spans="1:7" x14ac:dyDescent="0.25">
      <c r="A46">
        <v>43</v>
      </c>
      <c r="B46" t="s">
        <v>600</v>
      </c>
      <c r="C46" t="s">
        <v>32</v>
      </c>
      <c r="D46" s="1">
        <v>392.8</v>
      </c>
      <c r="E46" s="1" t="s">
        <v>9</v>
      </c>
      <c r="F46" s="1" t="s">
        <v>9</v>
      </c>
      <c r="G46" t="s">
        <v>197</v>
      </c>
    </row>
    <row r="47" spans="1:7" x14ac:dyDescent="0.25">
      <c r="A47">
        <v>44</v>
      </c>
      <c r="B47" t="s">
        <v>600</v>
      </c>
      <c r="C47" t="s">
        <v>59</v>
      </c>
      <c r="D47" s="1">
        <v>393</v>
      </c>
      <c r="E47" s="1" t="s">
        <v>9</v>
      </c>
      <c r="F47" s="1" t="s">
        <v>9</v>
      </c>
      <c r="G47" t="s">
        <v>60</v>
      </c>
    </row>
    <row r="48" spans="1:7" x14ac:dyDescent="0.25">
      <c r="A48">
        <v>45</v>
      </c>
      <c r="B48" t="s">
        <v>600</v>
      </c>
      <c r="C48" t="s">
        <v>57</v>
      </c>
      <c r="D48" s="1">
        <v>528</v>
      </c>
      <c r="E48" s="1" t="s">
        <v>9</v>
      </c>
      <c r="F48" s="1" t="s">
        <v>9</v>
      </c>
      <c r="G48" t="s">
        <v>630</v>
      </c>
    </row>
    <row r="49" spans="1:13" x14ac:dyDescent="0.25">
      <c r="A49">
        <v>46</v>
      </c>
      <c r="B49" t="s">
        <v>600</v>
      </c>
      <c r="C49" t="s">
        <v>9</v>
      </c>
      <c r="D49" s="1" t="s">
        <v>9</v>
      </c>
      <c r="E49" s="1">
        <v>100</v>
      </c>
      <c r="F49" s="1" t="s">
        <v>9</v>
      </c>
      <c r="G49" t="s">
        <v>126</v>
      </c>
    </row>
    <row r="50" spans="1:13" x14ac:dyDescent="0.25">
      <c r="A50">
        <v>47</v>
      </c>
      <c r="B50" t="s">
        <v>601</v>
      </c>
      <c r="C50" t="s">
        <v>21</v>
      </c>
      <c r="D50" s="1">
        <v>392</v>
      </c>
      <c r="E50" s="1" t="s">
        <v>9</v>
      </c>
      <c r="F50" s="1" t="s">
        <v>9</v>
      </c>
      <c r="G50" t="s">
        <v>631</v>
      </c>
    </row>
    <row r="51" spans="1:13" x14ac:dyDescent="0.25">
      <c r="A51">
        <v>48</v>
      </c>
      <c r="B51" t="s">
        <v>601</v>
      </c>
      <c r="C51" t="s">
        <v>28</v>
      </c>
      <c r="D51" s="1">
        <v>290</v>
      </c>
      <c r="E51" s="1" t="s">
        <v>9</v>
      </c>
      <c r="F51" s="1" t="s">
        <v>9</v>
      </c>
      <c r="G51" t="s">
        <v>632</v>
      </c>
    </row>
    <row r="52" spans="1:13" x14ac:dyDescent="0.25">
      <c r="A52">
        <v>49</v>
      </c>
      <c r="B52" t="s">
        <v>601</v>
      </c>
      <c r="C52" t="s">
        <v>74</v>
      </c>
      <c r="D52" s="1">
        <v>1081.2</v>
      </c>
      <c r="E52" s="1" t="s">
        <v>9</v>
      </c>
      <c r="F52" s="1" t="s">
        <v>9</v>
      </c>
      <c r="G52" t="s">
        <v>633</v>
      </c>
    </row>
    <row r="53" spans="1:13" x14ac:dyDescent="0.25">
      <c r="A53">
        <v>50</v>
      </c>
      <c r="B53" t="s">
        <v>602</v>
      </c>
      <c r="C53" t="s">
        <v>23</v>
      </c>
      <c r="D53" s="1">
        <v>797.6</v>
      </c>
      <c r="E53" s="1" t="s">
        <v>9</v>
      </c>
      <c r="F53" s="1" t="s">
        <v>9</v>
      </c>
      <c r="G53" t="s">
        <v>634</v>
      </c>
    </row>
    <row r="54" spans="1:13" x14ac:dyDescent="0.25">
      <c r="A54">
        <v>51</v>
      </c>
      <c r="B54" t="s">
        <v>602</v>
      </c>
      <c r="C54" t="s">
        <v>52</v>
      </c>
      <c r="D54" s="1">
        <v>1994</v>
      </c>
      <c r="E54" s="1" t="s">
        <v>9</v>
      </c>
      <c r="F54" s="1" t="s">
        <v>9</v>
      </c>
      <c r="G54" t="s">
        <v>635</v>
      </c>
      <c r="L54">
        <v>80</v>
      </c>
      <c r="M54">
        <v>33017</v>
      </c>
    </row>
    <row r="55" spans="1:13" x14ac:dyDescent="0.25">
      <c r="A55">
        <v>52</v>
      </c>
      <c r="B55" t="s">
        <v>602</v>
      </c>
      <c r="C55" t="s">
        <v>58</v>
      </c>
      <c r="D55" s="1">
        <v>557.5</v>
      </c>
      <c r="E55" s="1" t="s">
        <v>9</v>
      </c>
      <c r="F55" s="1" t="s">
        <v>9</v>
      </c>
      <c r="G55" t="s">
        <v>603</v>
      </c>
      <c r="L55">
        <v>44</v>
      </c>
      <c r="M55" s="6">
        <v>39736.819999999992</v>
      </c>
    </row>
    <row r="56" spans="1:13" x14ac:dyDescent="0.25">
      <c r="A56">
        <v>53</v>
      </c>
      <c r="B56" t="s">
        <v>604</v>
      </c>
      <c r="C56" t="s">
        <v>40</v>
      </c>
      <c r="D56" s="1">
        <v>450</v>
      </c>
      <c r="E56" s="1" t="s">
        <v>9</v>
      </c>
      <c r="F56" s="1" t="s">
        <v>9</v>
      </c>
      <c r="G56" t="s">
        <v>41</v>
      </c>
      <c r="L56" s="1">
        <v>0.55000000000000004</v>
      </c>
      <c r="M56" s="1">
        <v>1.203526062331526</v>
      </c>
    </row>
    <row r="57" spans="1:13" x14ac:dyDescent="0.25">
      <c r="A57">
        <v>54</v>
      </c>
      <c r="B57" t="s">
        <v>604</v>
      </c>
      <c r="C57" t="s">
        <v>77</v>
      </c>
      <c r="D57" s="1">
        <v>1136.5999999999999</v>
      </c>
      <c r="E57" s="1" t="s">
        <v>9</v>
      </c>
      <c r="F57" s="1" t="s">
        <v>9</v>
      </c>
      <c r="G57" t="s">
        <v>636</v>
      </c>
    </row>
    <row r="58" spans="1:13" x14ac:dyDescent="0.25">
      <c r="A58">
        <v>55</v>
      </c>
      <c r="B58" t="s">
        <v>604</v>
      </c>
      <c r="C58" t="s">
        <v>103</v>
      </c>
      <c r="D58" s="1">
        <v>779.2</v>
      </c>
      <c r="E58" s="1" t="s">
        <v>9</v>
      </c>
      <c r="F58" s="1" t="s">
        <v>9</v>
      </c>
      <c r="G58" t="s">
        <v>104</v>
      </c>
    </row>
    <row r="59" spans="1:13" x14ac:dyDescent="0.25">
      <c r="A59">
        <v>56</v>
      </c>
      <c r="B59" t="s">
        <v>604</v>
      </c>
      <c r="C59" t="s">
        <v>27</v>
      </c>
      <c r="D59" s="1">
        <v>783.6</v>
      </c>
      <c r="E59" s="1" t="s">
        <v>9</v>
      </c>
      <c r="F59" s="1" t="s">
        <v>9</v>
      </c>
      <c r="G59" t="s">
        <v>637</v>
      </c>
    </row>
    <row r="60" spans="1:13" x14ac:dyDescent="0.25">
      <c r="A60">
        <v>57</v>
      </c>
      <c r="B60" t="s">
        <v>604</v>
      </c>
      <c r="C60" t="s">
        <v>55</v>
      </c>
      <c r="D60" s="1">
        <v>543.1</v>
      </c>
      <c r="E60" s="1" t="s">
        <v>9</v>
      </c>
      <c r="F60" s="1" t="s">
        <v>9</v>
      </c>
      <c r="G60" t="s">
        <v>638</v>
      </c>
    </row>
    <row r="61" spans="1:13" x14ac:dyDescent="0.25">
      <c r="A61">
        <v>58</v>
      </c>
      <c r="B61" t="s">
        <v>604</v>
      </c>
      <c r="C61" t="s">
        <v>54</v>
      </c>
      <c r="D61" s="1">
        <v>394.6</v>
      </c>
      <c r="E61" s="1" t="s">
        <v>9</v>
      </c>
      <c r="F61" s="1" t="s">
        <v>9</v>
      </c>
      <c r="G61" t="s">
        <v>639</v>
      </c>
    </row>
    <row r="62" spans="1:13" x14ac:dyDescent="0.25">
      <c r="A62">
        <v>59</v>
      </c>
      <c r="B62" t="s">
        <v>604</v>
      </c>
      <c r="C62" t="s">
        <v>73</v>
      </c>
      <c r="D62" s="1">
        <v>398</v>
      </c>
      <c r="E62" s="1" t="s">
        <v>9</v>
      </c>
      <c r="F62" s="1" t="s">
        <v>9</v>
      </c>
      <c r="G62" t="s">
        <v>640</v>
      </c>
      <c r="L62" t="s">
        <v>641</v>
      </c>
    </row>
    <row r="63" spans="1:13" x14ac:dyDescent="0.25">
      <c r="A63">
        <v>60</v>
      </c>
      <c r="B63" t="s">
        <v>605</v>
      </c>
      <c r="C63" t="s">
        <v>65</v>
      </c>
      <c r="D63" s="1">
        <v>391</v>
      </c>
      <c r="E63" s="1" t="s">
        <v>9</v>
      </c>
      <c r="F63" s="1" t="s">
        <v>9</v>
      </c>
      <c r="G63" t="s">
        <v>642</v>
      </c>
    </row>
    <row r="64" spans="1:13" x14ac:dyDescent="0.25">
      <c r="A64">
        <v>61</v>
      </c>
      <c r="B64" t="s">
        <v>605</v>
      </c>
      <c r="C64" t="s">
        <v>47</v>
      </c>
      <c r="D64" s="1">
        <v>820.8</v>
      </c>
      <c r="E64" s="1" t="s">
        <v>9</v>
      </c>
      <c r="F64" s="1" t="s">
        <v>9</v>
      </c>
      <c r="G64" t="s">
        <v>150</v>
      </c>
    </row>
    <row r="65" spans="1:7" x14ac:dyDescent="0.25">
      <c r="A65">
        <v>62</v>
      </c>
      <c r="B65" t="s">
        <v>605</v>
      </c>
      <c r="C65" t="s">
        <v>61</v>
      </c>
      <c r="D65" s="1">
        <v>284</v>
      </c>
      <c r="E65" s="1" t="s">
        <v>9</v>
      </c>
      <c r="F65" s="1" t="s">
        <v>9</v>
      </c>
      <c r="G65" t="s">
        <v>643</v>
      </c>
    </row>
    <row r="66" spans="1:7" x14ac:dyDescent="0.25">
      <c r="A66">
        <v>63</v>
      </c>
      <c r="B66" t="s">
        <v>605</v>
      </c>
      <c r="C66" t="s">
        <v>53</v>
      </c>
      <c r="D66" s="1">
        <v>393.6</v>
      </c>
      <c r="E66" s="1" t="s">
        <v>9</v>
      </c>
      <c r="F66" s="1" t="s">
        <v>9</v>
      </c>
      <c r="G66" t="s">
        <v>153</v>
      </c>
    </row>
    <row r="67" spans="1:7" x14ac:dyDescent="0.25">
      <c r="A67">
        <v>64</v>
      </c>
      <c r="B67" t="s">
        <v>606</v>
      </c>
      <c r="C67" t="s">
        <v>64</v>
      </c>
      <c r="D67" s="1">
        <v>553</v>
      </c>
      <c r="E67" s="1" t="s">
        <v>9</v>
      </c>
      <c r="F67" s="1" t="s">
        <v>9</v>
      </c>
      <c r="G67" t="s">
        <v>644</v>
      </c>
    </row>
    <row r="68" spans="1:7" x14ac:dyDescent="0.25">
      <c r="A68">
        <v>65</v>
      </c>
      <c r="B68" t="s">
        <v>606</v>
      </c>
      <c r="C68" t="s">
        <v>44</v>
      </c>
      <c r="D68" s="1">
        <v>384</v>
      </c>
      <c r="E68" s="1" t="s">
        <v>9</v>
      </c>
      <c r="F68" s="1" t="s">
        <v>9</v>
      </c>
      <c r="G68" t="s">
        <v>645</v>
      </c>
    </row>
    <row r="69" spans="1:7" x14ac:dyDescent="0.25">
      <c r="A69">
        <v>66</v>
      </c>
      <c r="B69" t="s">
        <v>606</v>
      </c>
      <c r="C69" t="s">
        <v>133</v>
      </c>
      <c r="D69" s="1">
        <v>500</v>
      </c>
      <c r="E69" s="1" t="s">
        <v>9</v>
      </c>
      <c r="F69" s="1" t="s">
        <v>9</v>
      </c>
      <c r="G69" t="s">
        <v>134</v>
      </c>
    </row>
    <row r="70" spans="1:7" x14ac:dyDescent="0.25">
      <c r="A70">
        <v>67</v>
      </c>
      <c r="B70" t="s">
        <v>606</v>
      </c>
      <c r="C70" t="s">
        <v>16</v>
      </c>
      <c r="D70" s="1">
        <v>4773.6000000000004</v>
      </c>
      <c r="E70" s="1" t="s">
        <v>9</v>
      </c>
      <c r="F70" s="1" t="s">
        <v>9</v>
      </c>
      <c r="G70" t="s">
        <v>646</v>
      </c>
    </row>
    <row r="71" spans="1:7" x14ac:dyDescent="0.25">
      <c r="A71">
        <v>68</v>
      </c>
      <c r="B71" t="s">
        <v>607</v>
      </c>
      <c r="C71" t="s">
        <v>56</v>
      </c>
      <c r="D71" s="1">
        <v>396.8</v>
      </c>
      <c r="E71" s="1" t="s">
        <v>9</v>
      </c>
      <c r="F71" s="1" t="s">
        <v>9</v>
      </c>
      <c r="G71" t="s">
        <v>312</v>
      </c>
    </row>
    <row r="72" spans="1:7" x14ac:dyDescent="0.25">
      <c r="A72">
        <v>69</v>
      </c>
      <c r="B72" t="s">
        <v>607</v>
      </c>
      <c r="C72" t="s">
        <v>71</v>
      </c>
      <c r="D72" s="1">
        <v>18</v>
      </c>
      <c r="E72" s="1" t="s">
        <v>9</v>
      </c>
      <c r="F72" s="1" t="s">
        <v>9</v>
      </c>
      <c r="G72" t="s">
        <v>647</v>
      </c>
    </row>
    <row r="73" spans="1:7" x14ac:dyDescent="0.25">
      <c r="A73">
        <v>70</v>
      </c>
      <c r="B73" t="s">
        <v>607</v>
      </c>
      <c r="C73" t="s">
        <v>68</v>
      </c>
      <c r="D73" s="1">
        <v>558.4</v>
      </c>
      <c r="E73" s="1" t="s">
        <v>9</v>
      </c>
      <c r="F73" s="1" t="s">
        <v>9</v>
      </c>
      <c r="G73" t="s">
        <v>648</v>
      </c>
    </row>
    <row r="74" spans="1:7" x14ac:dyDescent="0.25">
      <c r="A74">
        <v>71</v>
      </c>
      <c r="B74" t="s">
        <v>608</v>
      </c>
      <c r="C74" t="s">
        <v>14</v>
      </c>
      <c r="D74" s="1">
        <v>404</v>
      </c>
      <c r="E74" s="1" t="s">
        <v>9</v>
      </c>
      <c r="F74" s="1" t="s">
        <v>9</v>
      </c>
      <c r="G74" t="s">
        <v>649</v>
      </c>
    </row>
    <row r="75" spans="1:7" x14ac:dyDescent="0.25">
      <c r="A75">
        <v>72</v>
      </c>
      <c r="B75" t="s">
        <v>609</v>
      </c>
      <c r="C75" t="s">
        <v>82</v>
      </c>
      <c r="D75" s="1">
        <v>289.60000000000002</v>
      </c>
      <c r="E75" s="1" t="s">
        <v>9</v>
      </c>
      <c r="F75" s="1" t="s">
        <v>9</v>
      </c>
      <c r="G75" t="s">
        <v>83</v>
      </c>
    </row>
    <row r="76" spans="1:7" x14ac:dyDescent="0.25">
      <c r="A76">
        <v>73</v>
      </c>
      <c r="B76" t="s">
        <v>609</v>
      </c>
      <c r="C76" t="s">
        <v>89</v>
      </c>
      <c r="D76" s="1">
        <v>400.2</v>
      </c>
      <c r="E76" s="1" t="s">
        <v>9</v>
      </c>
      <c r="F76" s="1" t="s">
        <v>9</v>
      </c>
      <c r="G76" t="s">
        <v>650</v>
      </c>
    </row>
    <row r="77" spans="1:7" x14ac:dyDescent="0.25">
      <c r="A77">
        <v>74</v>
      </c>
      <c r="B77" t="s">
        <v>609</v>
      </c>
      <c r="C77" t="s">
        <v>70</v>
      </c>
      <c r="D77" s="1">
        <v>405.1</v>
      </c>
      <c r="E77" s="1" t="s">
        <v>9</v>
      </c>
      <c r="F77" s="1" t="s">
        <v>9</v>
      </c>
      <c r="G77" t="s">
        <v>651</v>
      </c>
    </row>
    <row r="78" spans="1:7" x14ac:dyDescent="0.25">
      <c r="A78">
        <v>75</v>
      </c>
      <c r="B78" t="s">
        <v>609</v>
      </c>
      <c r="C78" t="s">
        <v>81</v>
      </c>
      <c r="D78" s="1">
        <v>405.6</v>
      </c>
      <c r="E78" s="1" t="s">
        <v>9</v>
      </c>
      <c r="F78" s="1" t="s">
        <v>9</v>
      </c>
      <c r="G78" t="s">
        <v>148</v>
      </c>
    </row>
    <row r="79" spans="1:7" x14ac:dyDescent="0.25">
      <c r="A79">
        <v>76</v>
      </c>
      <c r="B79" t="s">
        <v>609</v>
      </c>
      <c r="C79" t="s">
        <v>372</v>
      </c>
      <c r="D79" s="1">
        <v>1500</v>
      </c>
      <c r="E79" s="1" t="s">
        <v>9</v>
      </c>
      <c r="F79" s="1" t="s">
        <v>9</v>
      </c>
      <c r="G79" t="s">
        <v>610</v>
      </c>
    </row>
    <row r="80" spans="1:7" x14ac:dyDescent="0.25">
      <c r="A80">
        <v>77</v>
      </c>
      <c r="B80" t="s">
        <v>609</v>
      </c>
      <c r="C80" t="s">
        <v>86</v>
      </c>
      <c r="D80" s="1">
        <v>997</v>
      </c>
      <c r="E80" s="1" t="s">
        <v>9</v>
      </c>
      <c r="F80" s="1" t="s">
        <v>9</v>
      </c>
      <c r="G80" t="s">
        <v>652</v>
      </c>
    </row>
    <row r="81" spans="1:7" x14ac:dyDescent="0.25">
      <c r="A81">
        <v>78</v>
      </c>
      <c r="B81" t="s">
        <v>611</v>
      </c>
      <c r="C81" t="s">
        <v>80</v>
      </c>
      <c r="D81" s="1">
        <v>298</v>
      </c>
      <c r="E81" s="1" t="s">
        <v>9</v>
      </c>
      <c r="F81" s="1" t="s">
        <v>9</v>
      </c>
      <c r="G81" t="s">
        <v>179</v>
      </c>
    </row>
    <row r="82" spans="1:7" x14ac:dyDescent="0.25">
      <c r="A82">
        <v>79</v>
      </c>
      <c r="B82" t="s">
        <v>611</v>
      </c>
      <c r="C82" t="s">
        <v>72</v>
      </c>
      <c r="D82" s="1">
        <v>389.1</v>
      </c>
      <c r="E82" s="1" t="s">
        <v>9</v>
      </c>
      <c r="F82" s="1" t="s">
        <v>9</v>
      </c>
      <c r="G82" t="s">
        <v>653</v>
      </c>
    </row>
    <row r="83" spans="1:7" x14ac:dyDescent="0.25">
      <c r="A83">
        <v>80</v>
      </c>
      <c r="B83" t="s">
        <v>611</v>
      </c>
      <c r="C83" t="s">
        <v>159</v>
      </c>
      <c r="D83" s="1">
        <v>410</v>
      </c>
      <c r="E83" s="1" t="s">
        <v>9</v>
      </c>
      <c r="F83" s="1" t="s">
        <v>9</v>
      </c>
      <c r="G83" t="s">
        <v>160</v>
      </c>
    </row>
    <row r="84" spans="1:7" x14ac:dyDescent="0.25">
      <c r="A84">
        <v>81</v>
      </c>
      <c r="B84" t="s">
        <v>612</v>
      </c>
      <c r="C84" t="s">
        <v>87</v>
      </c>
      <c r="D84" s="1">
        <v>388</v>
      </c>
      <c r="E84" s="1" t="s">
        <v>9</v>
      </c>
      <c r="F84" s="1" t="s">
        <v>9</v>
      </c>
      <c r="G84" t="s">
        <v>654</v>
      </c>
    </row>
    <row r="85" spans="1:7" x14ac:dyDescent="0.25">
      <c r="A85">
        <v>82</v>
      </c>
      <c r="B85" t="s">
        <v>612</v>
      </c>
      <c r="C85" t="s">
        <v>84</v>
      </c>
      <c r="D85" s="1">
        <v>1108.8</v>
      </c>
      <c r="E85" s="1" t="s">
        <v>9</v>
      </c>
      <c r="F85" s="1" t="s">
        <v>9</v>
      </c>
      <c r="G85" t="s">
        <v>85</v>
      </c>
    </row>
    <row r="86" spans="1:7" x14ac:dyDescent="0.25">
      <c r="A86">
        <v>83</v>
      </c>
      <c r="B86" t="s">
        <v>612</v>
      </c>
      <c r="C86" t="s">
        <v>172</v>
      </c>
      <c r="D86" s="1">
        <v>400</v>
      </c>
      <c r="E86" s="1" t="s">
        <v>9</v>
      </c>
      <c r="F86" s="1" t="s">
        <v>9</v>
      </c>
      <c r="G86" t="s">
        <v>173</v>
      </c>
    </row>
    <row r="87" spans="1:7" x14ac:dyDescent="0.25">
      <c r="A87">
        <v>84</v>
      </c>
      <c r="B87" t="s">
        <v>612</v>
      </c>
      <c r="C87" t="s">
        <v>79</v>
      </c>
      <c r="D87" s="1">
        <v>388</v>
      </c>
      <c r="E87" s="1" t="s">
        <v>9</v>
      </c>
      <c r="F87" s="1" t="s">
        <v>9</v>
      </c>
      <c r="G87" t="s">
        <v>655</v>
      </c>
    </row>
    <row r="88" spans="1:7" x14ac:dyDescent="0.25">
      <c r="A88">
        <v>85</v>
      </c>
      <c r="B88" t="s">
        <v>613</v>
      </c>
      <c r="C88" t="s">
        <v>13</v>
      </c>
      <c r="D88" s="1">
        <v>400</v>
      </c>
      <c r="E88" s="1" t="s">
        <v>9</v>
      </c>
      <c r="F88" s="1" t="s">
        <v>9</v>
      </c>
      <c r="G88" t="s">
        <v>656</v>
      </c>
    </row>
    <row r="89" spans="1:7" x14ac:dyDescent="0.25">
      <c r="A89">
        <v>86</v>
      </c>
      <c r="B89" t="s">
        <v>614</v>
      </c>
      <c r="C89" t="s">
        <v>9</v>
      </c>
      <c r="D89" s="1" t="s">
        <v>9</v>
      </c>
      <c r="E89" s="1" t="s">
        <v>9</v>
      </c>
      <c r="F89" s="1">
        <v>10</v>
      </c>
      <c r="G89" t="s">
        <v>93</v>
      </c>
    </row>
    <row r="90" spans="1:7" x14ac:dyDescent="0.25">
      <c r="A90">
        <v>87</v>
      </c>
      <c r="B90">
        <v>0</v>
      </c>
      <c r="C90" t="s">
        <v>9</v>
      </c>
      <c r="D90" s="1" t="s">
        <v>9</v>
      </c>
      <c r="E90" s="1" t="s">
        <v>9</v>
      </c>
      <c r="F90" s="1" t="s">
        <v>9</v>
      </c>
      <c r="G90" t="s">
        <v>9</v>
      </c>
    </row>
    <row r="91" spans="1:7" x14ac:dyDescent="0.25">
      <c r="A91">
        <v>88</v>
      </c>
      <c r="B91">
        <v>0</v>
      </c>
      <c r="C91" t="s">
        <v>9</v>
      </c>
      <c r="D91" s="1" t="s">
        <v>9</v>
      </c>
      <c r="E91" s="1" t="s">
        <v>9</v>
      </c>
      <c r="F91" s="1" t="s">
        <v>9</v>
      </c>
    </row>
    <row r="92" spans="1:7" x14ac:dyDescent="0.25">
      <c r="A92">
        <v>89</v>
      </c>
      <c r="B92">
        <v>0</v>
      </c>
      <c r="C92" t="s">
        <v>9</v>
      </c>
      <c r="D92" s="1" t="s">
        <v>9</v>
      </c>
      <c r="E92" s="1" t="s">
        <v>9</v>
      </c>
      <c r="F92" s="1" t="s">
        <v>9</v>
      </c>
      <c r="G92" t="s">
        <v>9</v>
      </c>
    </row>
    <row r="93" spans="1:7" x14ac:dyDescent="0.25">
      <c r="A93">
        <v>90</v>
      </c>
      <c r="B93">
        <v>0</v>
      </c>
      <c r="C93" t="s">
        <v>9</v>
      </c>
      <c r="D93" s="1" t="s">
        <v>9</v>
      </c>
      <c r="E93" s="1" t="s">
        <v>9</v>
      </c>
      <c r="F93" s="1" t="s">
        <v>9</v>
      </c>
      <c r="G93" t="s">
        <v>9</v>
      </c>
    </row>
    <row r="94" spans="1:7" x14ac:dyDescent="0.25">
      <c r="A94">
        <v>91</v>
      </c>
      <c r="B94">
        <v>0</v>
      </c>
      <c r="C94" t="s">
        <v>9</v>
      </c>
      <c r="D94" s="1" t="s">
        <v>9</v>
      </c>
      <c r="E94" s="1" t="s">
        <v>9</v>
      </c>
      <c r="F94" s="1" t="s">
        <v>9</v>
      </c>
      <c r="G94" t="s">
        <v>9</v>
      </c>
    </row>
    <row r="95" spans="1:7" x14ac:dyDescent="0.25">
      <c r="A95">
        <v>92</v>
      </c>
      <c r="B95">
        <v>0</v>
      </c>
      <c r="C95" t="s">
        <v>9</v>
      </c>
      <c r="D95" s="1" t="s">
        <v>9</v>
      </c>
      <c r="E95" s="1" t="s">
        <v>9</v>
      </c>
      <c r="F95" s="1" t="s">
        <v>9</v>
      </c>
      <c r="G95" t="s">
        <v>9</v>
      </c>
    </row>
    <row r="96" spans="1:7" x14ac:dyDescent="0.25">
      <c r="A96">
        <v>93</v>
      </c>
      <c r="B96">
        <v>0</v>
      </c>
      <c r="C96" t="s">
        <v>9</v>
      </c>
      <c r="D96" s="1" t="s">
        <v>9</v>
      </c>
      <c r="E96" s="1" t="s">
        <v>9</v>
      </c>
      <c r="F96" s="1" t="s">
        <v>9</v>
      </c>
      <c r="G96" t="s">
        <v>9</v>
      </c>
    </row>
    <row r="97" spans="1:7" x14ac:dyDescent="0.25">
      <c r="A97">
        <v>94</v>
      </c>
      <c r="B97">
        <v>0</v>
      </c>
      <c r="C97" t="s">
        <v>9</v>
      </c>
      <c r="D97" s="1" t="s">
        <v>9</v>
      </c>
      <c r="E97" s="1" t="s">
        <v>9</v>
      </c>
      <c r="F97" s="1" t="s">
        <v>9</v>
      </c>
      <c r="G97" t="s">
        <v>9</v>
      </c>
    </row>
    <row r="98" spans="1:7" x14ac:dyDescent="0.25">
      <c r="A98">
        <v>95</v>
      </c>
      <c r="B98">
        <v>0</v>
      </c>
      <c r="C98" t="s">
        <v>9</v>
      </c>
      <c r="D98" s="1" t="s">
        <v>9</v>
      </c>
      <c r="E98" s="1" t="s">
        <v>9</v>
      </c>
      <c r="F98" s="1" t="s">
        <v>9</v>
      </c>
      <c r="G98" t="s">
        <v>9</v>
      </c>
    </row>
    <row r="99" spans="1:7" x14ac:dyDescent="0.25">
      <c r="A99">
        <v>96</v>
      </c>
      <c r="B99">
        <v>0</v>
      </c>
      <c r="C99" t="s">
        <v>9</v>
      </c>
      <c r="D99" s="1" t="s">
        <v>9</v>
      </c>
      <c r="E99" s="1" t="s">
        <v>9</v>
      </c>
      <c r="F99" s="1" t="s">
        <v>9</v>
      </c>
      <c r="G99" t="s">
        <v>9</v>
      </c>
    </row>
    <row r="100" spans="1:7" x14ac:dyDescent="0.25">
      <c r="A100">
        <v>97</v>
      </c>
      <c r="B100">
        <v>0</v>
      </c>
      <c r="C100" t="s">
        <v>9</v>
      </c>
      <c r="D100" s="1" t="s">
        <v>9</v>
      </c>
      <c r="E100" s="1" t="s">
        <v>9</v>
      </c>
      <c r="F100" s="1" t="s">
        <v>9</v>
      </c>
      <c r="G100" t="s">
        <v>9</v>
      </c>
    </row>
    <row r="101" spans="1:7" x14ac:dyDescent="0.25">
      <c r="A101">
        <v>98</v>
      </c>
      <c r="B101">
        <v>0</v>
      </c>
      <c r="C101" t="s">
        <v>9</v>
      </c>
      <c r="D101" s="1" t="s">
        <v>9</v>
      </c>
      <c r="E101" s="1" t="s">
        <v>9</v>
      </c>
      <c r="F101" s="1" t="s">
        <v>9</v>
      </c>
      <c r="G101" t="s">
        <v>9</v>
      </c>
    </row>
    <row r="102" spans="1:7" x14ac:dyDescent="0.25">
      <c r="A102">
        <v>99</v>
      </c>
      <c r="B102">
        <v>0</v>
      </c>
      <c r="C102" t="s">
        <v>9</v>
      </c>
      <c r="D102" s="1" t="s">
        <v>9</v>
      </c>
      <c r="E102" s="1" t="s">
        <v>9</v>
      </c>
      <c r="F102" s="1" t="s">
        <v>9</v>
      </c>
      <c r="G102" t="s">
        <v>9</v>
      </c>
    </row>
    <row r="103" spans="1:7" x14ac:dyDescent="0.25">
      <c r="A103">
        <v>100</v>
      </c>
      <c r="B103">
        <v>0</v>
      </c>
      <c r="C103" t="s">
        <v>9</v>
      </c>
      <c r="D103" s="1" t="s">
        <v>9</v>
      </c>
      <c r="E103" s="1" t="s">
        <v>9</v>
      </c>
      <c r="F103" s="1" t="s">
        <v>9</v>
      </c>
      <c r="G103" t="s">
        <v>9</v>
      </c>
    </row>
    <row r="104" spans="1:7" x14ac:dyDescent="0.25">
      <c r="A104">
        <v>101</v>
      </c>
      <c r="B104">
        <v>0</v>
      </c>
      <c r="C104" t="s">
        <v>9</v>
      </c>
      <c r="D104" s="1" t="s">
        <v>9</v>
      </c>
      <c r="E104" s="1" t="s">
        <v>9</v>
      </c>
      <c r="F104" s="1" t="s">
        <v>9</v>
      </c>
      <c r="G104" t="s">
        <v>9</v>
      </c>
    </row>
    <row r="105" spans="1:7" x14ac:dyDescent="0.25">
      <c r="A105">
        <v>102</v>
      </c>
      <c r="B105">
        <v>0</v>
      </c>
      <c r="C105" t="s">
        <v>9</v>
      </c>
      <c r="D105" s="1" t="s">
        <v>9</v>
      </c>
      <c r="E105" s="1" t="s">
        <v>9</v>
      </c>
      <c r="F105" s="1" t="s">
        <v>9</v>
      </c>
      <c r="G105" t="s">
        <v>9</v>
      </c>
    </row>
    <row r="106" spans="1:7" x14ac:dyDescent="0.25">
      <c r="A106">
        <v>103</v>
      </c>
      <c r="B106">
        <v>0</v>
      </c>
      <c r="C106" t="s">
        <v>9</v>
      </c>
      <c r="D106" s="1" t="s">
        <v>9</v>
      </c>
      <c r="E106" s="1" t="s">
        <v>9</v>
      </c>
      <c r="F106" s="1" t="s">
        <v>9</v>
      </c>
      <c r="G106" t="s">
        <v>9</v>
      </c>
    </row>
    <row r="107" spans="1:7" x14ac:dyDescent="0.25">
      <c r="A107">
        <v>104</v>
      </c>
      <c r="B107">
        <v>0</v>
      </c>
      <c r="C107" t="s">
        <v>9</v>
      </c>
      <c r="D107" s="1" t="s">
        <v>9</v>
      </c>
      <c r="E107" s="1" t="s">
        <v>9</v>
      </c>
      <c r="F107" s="1" t="s">
        <v>9</v>
      </c>
      <c r="G107" t="s">
        <v>9</v>
      </c>
    </row>
    <row r="108" spans="1:7" x14ac:dyDescent="0.25">
      <c r="A108">
        <v>105</v>
      </c>
      <c r="B108">
        <v>0</v>
      </c>
      <c r="C108" t="s">
        <v>9</v>
      </c>
      <c r="D108" s="1" t="s">
        <v>9</v>
      </c>
      <c r="E108" s="1" t="s">
        <v>9</v>
      </c>
      <c r="F108" s="1" t="s">
        <v>9</v>
      </c>
      <c r="G108" t="s">
        <v>9</v>
      </c>
    </row>
    <row r="109" spans="1:7" x14ac:dyDescent="0.25">
      <c r="A109">
        <v>106</v>
      </c>
      <c r="B109">
        <v>0</v>
      </c>
      <c r="C109" t="s">
        <v>9</v>
      </c>
      <c r="D109" s="1" t="s">
        <v>9</v>
      </c>
      <c r="E109" s="1" t="s">
        <v>9</v>
      </c>
      <c r="F109" s="1" t="s">
        <v>9</v>
      </c>
      <c r="G109" t="s">
        <v>9</v>
      </c>
    </row>
    <row r="110" spans="1:7" x14ac:dyDescent="0.25">
      <c r="A110">
        <v>107</v>
      </c>
      <c r="B110">
        <v>0</v>
      </c>
      <c r="C110" t="s">
        <v>9</v>
      </c>
      <c r="D110" s="1" t="s">
        <v>9</v>
      </c>
      <c r="E110" s="1" t="s">
        <v>9</v>
      </c>
      <c r="F110" s="1" t="s">
        <v>9</v>
      </c>
      <c r="G110" t="s">
        <v>9</v>
      </c>
    </row>
    <row r="111" spans="1:7" x14ac:dyDescent="0.25">
      <c r="A111">
        <v>108</v>
      </c>
      <c r="B111">
        <v>0</v>
      </c>
      <c r="C111" t="s">
        <v>9</v>
      </c>
      <c r="D111" s="1" t="s">
        <v>9</v>
      </c>
      <c r="E111" s="1" t="s">
        <v>9</v>
      </c>
      <c r="F111" s="1" t="s">
        <v>9</v>
      </c>
      <c r="G111" t="s">
        <v>9</v>
      </c>
    </row>
    <row r="112" spans="1:7" x14ac:dyDescent="0.25">
      <c r="A112">
        <v>109</v>
      </c>
      <c r="B112">
        <v>0</v>
      </c>
      <c r="C112" t="s">
        <v>9</v>
      </c>
      <c r="D112" s="1" t="s">
        <v>9</v>
      </c>
      <c r="E112" s="1" t="s">
        <v>9</v>
      </c>
      <c r="F112" s="1" t="s">
        <v>9</v>
      </c>
      <c r="G112" t="s">
        <v>9</v>
      </c>
    </row>
    <row r="113" spans="1:7" x14ac:dyDescent="0.25">
      <c r="A113">
        <v>110</v>
      </c>
      <c r="B113">
        <v>0</v>
      </c>
      <c r="C113" t="s">
        <v>9</v>
      </c>
      <c r="D113" s="1" t="s">
        <v>9</v>
      </c>
      <c r="E113" s="1" t="s">
        <v>9</v>
      </c>
      <c r="F113" s="1" t="s">
        <v>9</v>
      </c>
      <c r="G113" t="s">
        <v>9</v>
      </c>
    </row>
    <row r="114" spans="1:7" x14ac:dyDescent="0.25">
      <c r="A114">
        <v>111</v>
      </c>
      <c r="B114">
        <v>0</v>
      </c>
      <c r="C114" t="s">
        <v>9</v>
      </c>
      <c r="D114" s="1" t="s">
        <v>9</v>
      </c>
      <c r="E114" s="1" t="s">
        <v>9</v>
      </c>
      <c r="F114" s="1" t="s">
        <v>9</v>
      </c>
      <c r="G114" t="s">
        <v>9</v>
      </c>
    </row>
    <row r="115" spans="1:7" x14ac:dyDescent="0.25">
      <c r="A115">
        <v>112</v>
      </c>
      <c r="B115">
        <v>0</v>
      </c>
      <c r="C115" t="s">
        <v>9</v>
      </c>
      <c r="D115" s="1" t="s">
        <v>9</v>
      </c>
      <c r="E115" s="1" t="s">
        <v>9</v>
      </c>
      <c r="F115" s="1" t="s">
        <v>9</v>
      </c>
      <c r="G115" t="s">
        <v>9</v>
      </c>
    </row>
    <row r="116" spans="1:7" x14ac:dyDescent="0.25">
      <c r="A116">
        <v>113</v>
      </c>
      <c r="B116">
        <v>0</v>
      </c>
      <c r="C116" t="s">
        <v>9</v>
      </c>
      <c r="D116" s="1" t="s">
        <v>9</v>
      </c>
      <c r="E116" s="1" t="s">
        <v>9</v>
      </c>
      <c r="F116" s="1" t="s">
        <v>9</v>
      </c>
      <c r="G116" t="s">
        <v>9</v>
      </c>
    </row>
    <row r="117" spans="1:7" x14ac:dyDescent="0.25">
      <c r="A117">
        <v>114</v>
      </c>
      <c r="B117">
        <v>0</v>
      </c>
      <c r="C117" t="s">
        <v>9</v>
      </c>
      <c r="D117" s="1" t="s">
        <v>9</v>
      </c>
      <c r="E117" s="1" t="s">
        <v>9</v>
      </c>
      <c r="F117" s="1" t="s">
        <v>9</v>
      </c>
      <c r="G117" t="s">
        <v>9</v>
      </c>
    </row>
    <row r="118" spans="1:7" x14ac:dyDescent="0.25">
      <c r="A118">
        <v>115</v>
      </c>
      <c r="B118">
        <v>0</v>
      </c>
      <c r="C118" t="s">
        <v>9</v>
      </c>
      <c r="D118" s="1" t="s">
        <v>9</v>
      </c>
      <c r="E118" s="1" t="s">
        <v>9</v>
      </c>
      <c r="F118" s="1" t="s">
        <v>9</v>
      </c>
      <c r="G118" t="s">
        <v>9</v>
      </c>
    </row>
    <row r="119" spans="1:7" x14ac:dyDescent="0.25">
      <c r="A119">
        <v>116</v>
      </c>
      <c r="B119">
        <v>0</v>
      </c>
      <c r="C119" t="s">
        <v>9</v>
      </c>
      <c r="D119" s="1" t="s">
        <v>9</v>
      </c>
      <c r="E119" s="1" t="s">
        <v>9</v>
      </c>
      <c r="F119" s="1" t="s">
        <v>9</v>
      </c>
      <c r="G119" t="s">
        <v>9</v>
      </c>
    </row>
    <row r="120" spans="1:7" x14ac:dyDescent="0.25">
      <c r="A120">
        <v>117</v>
      </c>
      <c r="B120">
        <v>0</v>
      </c>
      <c r="C120" t="s">
        <v>9</v>
      </c>
      <c r="D120" s="1" t="s">
        <v>9</v>
      </c>
      <c r="E120" s="1" t="s">
        <v>9</v>
      </c>
      <c r="F120" s="1" t="s">
        <v>9</v>
      </c>
      <c r="G120" t="s">
        <v>9</v>
      </c>
    </row>
    <row r="121" spans="1:7" x14ac:dyDescent="0.25">
      <c r="A121">
        <v>118</v>
      </c>
      <c r="B121">
        <v>0</v>
      </c>
      <c r="C121" t="s">
        <v>9</v>
      </c>
      <c r="D121" s="1" t="s">
        <v>9</v>
      </c>
      <c r="E121" s="1" t="s">
        <v>9</v>
      </c>
      <c r="F121" s="1" t="s">
        <v>9</v>
      </c>
      <c r="G121" t="s">
        <v>9</v>
      </c>
    </row>
    <row r="122" spans="1:7" x14ac:dyDescent="0.25">
      <c r="A122">
        <v>119</v>
      </c>
      <c r="B122">
        <v>0</v>
      </c>
      <c r="C122" t="s">
        <v>9</v>
      </c>
      <c r="D122" s="1" t="s">
        <v>9</v>
      </c>
      <c r="E122" s="1" t="s">
        <v>9</v>
      </c>
      <c r="F122" s="1" t="s">
        <v>9</v>
      </c>
      <c r="G122" t="s">
        <v>9</v>
      </c>
    </row>
    <row r="123" spans="1:7" x14ac:dyDescent="0.25">
      <c r="A123">
        <v>120</v>
      </c>
      <c r="B123">
        <v>0</v>
      </c>
      <c r="C123" t="s">
        <v>9</v>
      </c>
      <c r="D123" s="1" t="s">
        <v>9</v>
      </c>
      <c r="E123" s="1" t="s">
        <v>9</v>
      </c>
      <c r="F123" s="1" t="s">
        <v>9</v>
      </c>
      <c r="G123" t="s">
        <v>9</v>
      </c>
    </row>
    <row r="124" spans="1:7" x14ac:dyDescent="0.25">
      <c r="A124">
        <v>121</v>
      </c>
      <c r="B124">
        <v>0</v>
      </c>
      <c r="C124" t="s">
        <v>9</v>
      </c>
      <c r="D124" s="1" t="s">
        <v>9</v>
      </c>
      <c r="E124" s="1" t="s">
        <v>9</v>
      </c>
      <c r="F124" s="1" t="s">
        <v>9</v>
      </c>
      <c r="G124" t="s">
        <v>9</v>
      </c>
    </row>
    <row r="125" spans="1:7" x14ac:dyDescent="0.25">
      <c r="A125">
        <v>122</v>
      </c>
      <c r="B125">
        <v>0</v>
      </c>
      <c r="C125" t="s">
        <v>9</v>
      </c>
      <c r="D125" s="1" t="s">
        <v>9</v>
      </c>
      <c r="E125" s="1" t="s">
        <v>9</v>
      </c>
      <c r="F125" s="1" t="s">
        <v>9</v>
      </c>
      <c r="G125" t="s">
        <v>9</v>
      </c>
    </row>
    <row r="126" spans="1:7" x14ac:dyDescent="0.25">
      <c r="A126">
        <v>123</v>
      </c>
      <c r="B126">
        <v>0</v>
      </c>
      <c r="C126" t="s">
        <v>9</v>
      </c>
      <c r="D126" s="1" t="s">
        <v>9</v>
      </c>
      <c r="E126" s="1" t="s">
        <v>9</v>
      </c>
      <c r="F126" s="1" t="s">
        <v>9</v>
      </c>
      <c r="G126" t="s">
        <v>9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topLeftCell="B1" workbookViewId="0">
      <pane ySplit="3" topLeftCell="A112" activePane="bottomLeft" state="frozen"/>
      <selection pane="bottomLeft" activeCell="B2" sqref="B2:G2"/>
    </sheetView>
  </sheetViews>
  <sheetFormatPr defaultRowHeight="15" x14ac:dyDescent="0.25"/>
  <cols>
    <col min="2" max="2" width="11.85546875" customWidth="1"/>
    <col min="3" max="3" width="7.140625" customWidth="1"/>
    <col min="4" max="4" width="8.7109375" customWidth="1"/>
    <col min="5" max="5" width="8.85546875" customWidth="1"/>
    <col min="6" max="6" width="9.28515625" customWidth="1"/>
    <col min="7" max="7" width="10.28515625" bestFit="1" customWidth="1"/>
    <col min="11" max="11" width="13.5703125" customWidth="1"/>
  </cols>
  <sheetData>
    <row r="1" spans="1:16" x14ac:dyDescent="0.25">
      <c r="A1" s="1"/>
      <c r="B1" t="s">
        <v>0</v>
      </c>
      <c r="D1" t="s">
        <v>1</v>
      </c>
      <c r="E1" t="s">
        <v>2</v>
      </c>
      <c r="F1" t="s">
        <v>3</v>
      </c>
      <c r="G1" t="s">
        <v>4</v>
      </c>
    </row>
    <row r="2" spans="1:16" x14ac:dyDescent="0.25">
      <c r="B2">
        <v>46182.669999999984</v>
      </c>
      <c r="D2" s="1">
        <v>43635.38</v>
      </c>
      <c r="E2" s="1">
        <v>2100</v>
      </c>
      <c r="F2" s="1">
        <v>52037.84</v>
      </c>
      <c r="G2" s="3">
        <v>39880.209999999992</v>
      </c>
      <c r="J2" s="1"/>
    </row>
    <row r="3" spans="1:16" x14ac:dyDescent="0.25">
      <c r="B3" t="s">
        <v>5</v>
      </c>
      <c r="C3" t="s">
        <v>6</v>
      </c>
      <c r="D3" s="1" t="s">
        <v>7</v>
      </c>
      <c r="E3" s="1" t="s">
        <v>7</v>
      </c>
      <c r="F3" s="1" t="s">
        <v>7</v>
      </c>
      <c r="G3" t="s">
        <v>8</v>
      </c>
    </row>
    <row r="4" spans="1:16" x14ac:dyDescent="0.25">
      <c r="A4">
        <v>1</v>
      </c>
      <c r="B4" t="s">
        <v>614</v>
      </c>
      <c r="C4" t="s">
        <v>9</v>
      </c>
      <c r="D4" s="1" t="s">
        <v>9</v>
      </c>
      <c r="E4" s="1" t="s">
        <v>9</v>
      </c>
      <c r="F4" s="1">
        <v>90</v>
      </c>
      <c r="G4" t="s">
        <v>10</v>
      </c>
      <c r="M4" s="1"/>
    </row>
    <row r="5" spans="1:16" x14ac:dyDescent="0.25">
      <c r="A5">
        <v>2</v>
      </c>
      <c r="B5" t="s">
        <v>657</v>
      </c>
      <c r="C5" t="s">
        <v>17</v>
      </c>
      <c r="D5" s="1">
        <v>534</v>
      </c>
      <c r="E5" s="1" t="s">
        <v>9</v>
      </c>
      <c r="F5" s="1" t="s">
        <v>9</v>
      </c>
      <c r="G5" t="s">
        <v>658</v>
      </c>
      <c r="M5" s="1"/>
    </row>
    <row r="6" spans="1:16" x14ac:dyDescent="0.25">
      <c r="A6">
        <v>3</v>
      </c>
      <c r="B6" t="s">
        <v>657</v>
      </c>
      <c r="C6" t="s">
        <v>9</v>
      </c>
      <c r="D6" s="1" t="s">
        <v>9</v>
      </c>
      <c r="E6" s="1" t="s">
        <v>9</v>
      </c>
      <c r="F6" s="1">
        <v>1</v>
      </c>
      <c r="G6" t="s">
        <v>97</v>
      </c>
      <c r="M6" s="1"/>
    </row>
    <row r="7" spans="1:16" x14ac:dyDescent="0.25">
      <c r="A7">
        <v>4</v>
      </c>
      <c r="B7" t="s">
        <v>657</v>
      </c>
      <c r="C7" t="s">
        <v>9</v>
      </c>
      <c r="D7" s="1" t="s">
        <v>9</v>
      </c>
      <c r="E7" s="1" t="s">
        <v>9</v>
      </c>
      <c r="F7" s="1">
        <v>250</v>
      </c>
      <c r="G7" t="s">
        <v>659</v>
      </c>
      <c r="M7" s="1"/>
    </row>
    <row r="8" spans="1:16" x14ac:dyDescent="0.25">
      <c r="A8">
        <v>5</v>
      </c>
      <c r="B8" t="s">
        <v>657</v>
      </c>
      <c r="C8" t="s">
        <v>9</v>
      </c>
      <c r="D8" s="1" t="s">
        <v>9</v>
      </c>
      <c r="E8" s="1" t="s">
        <v>9</v>
      </c>
      <c r="F8" s="1">
        <v>1003.35</v>
      </c>
      <c r="G8" t="s">
        <v>177</v>
      </c>
      <c r="M8" s="1"/>
    </row>
    <row r="9" spans="1:16" x14ac:dyDescent="0.25">
      <c r="A9">
        <v>6</v>
      </c>
      <c r="B9" t="s">
        <v>657</v>
      </c>
      <c r="C9" t="s">
        <v>9</v>
      </c>
      <c r="D9" s="1" t="s">
        <v>9</v>
      </c>
      <c r="E9" s="1" t="s">
        <v>9</v>
      </c>
      <c r="F9" s="1">
        <v>1</v>
      </c>
      <c r="G9" t="s">
        <v>97</v>
      </c>
      <c r="M9" s="1"/>
    </row>
    <row r="10" spans="1:16" x14ac:dyDescent="0.25">
      <c r="A10">
        <v>7</v>
      </c>
      <c r="B10" t="s">
        <v>657</v>
      </c>
      <c r="C10" t="s">
        <v>9</v>
      </c>
      <c r="D10" s="1" t="s">
        <v>9</v>
      </c>
      <c r="E10" s="1" t="s">
        <v>9</v>
      </c>
      <c r="F10" s="1">
        <v>1</v>
      </c>
      <c r="G10" t="s">
        <v>97</v>
      </c>
      <c r="M10" s="1"/>
    </row>
    <row r="11" spans="1:16" x14ac:dyDescent="0.25">
      <c r="A11">
        <v>8</v>
      </c>
      <c r="B11" t="s">
        <v>657</v>
      </c>
      <c r="C11" t="s">
        <v>9</v>
      </c>
      <c r="D11" s="1" t="s">
        <v>9</v>
      </c>
      <c r="E11" s="1" t="s">
        <v>9</v>
      </c>
      <c r="F11" s="1">
        <v>1</v>
      </c>
      <c r="G11" t="s">
        <v>97</v>
      </c>
    </row>
    <row r="12" spans="1:16" x14ac:dyDescent="0.25">
      <c r="A12">
        <v>9</v>
      </c>
      <c r="B12" t="s">
        <v>657</v>
      </c>
      <c r="C12" t="s">
        <v>9</v>
      </c>
      <c r="D12" s="1" t="s">
        <v>9</v>
      </c>
      <c r="E12" s="1" t="s">
        <v>9</v>
      </c>
      <c r="F12" s="1">
        <v>1400</v>
      </c>
      <c r="G12" t="s">
        <v>660</v>
      </c>
    </row>
    <row r="13" spans="1:16" x14ac:dyDescent="0.25">
      <c r="A13">
        <v>10</v>
      </c>
      <c r="B13" t="s">
        <v>657</v>
      </c>
      <c r="C13" t="s">
        <v>9</v>
      </c>
      <c r="D13" s="1" t="s">
        <v>9</v>
      </c>
      <c r="E13" s="1" t="s">
        <v>9</v>
      </c>
      <c r="F13" s="1">
        <v>216</v>
      </c>
      <c r="G13" t="s">
        <v>661</v>
      </c>
    </row>
    <row r="14" spans="1:16" x14ac:dyDescent="0.25">
      <c r="A14">
        <v>11</v>
      </c>
      <c r="B14" t="s">
        <v>657</v>
      </c>
      <c r="C14" t="s">
        <v>9</v>
      </c>
      <c r="D14" s="1" t="s">
        <v>9</v>
      </c>
      <c r="E14" s="1" t="s">
        <v>9</v>
      </c>
      <c r="F14" s="1">
        <v>1</v>
      </c>
      <c r="G14" t="s">
        <v>97</v>
      </c>
      <c r="M14" s="1" t="s">
        <v>662</v>
      </c>
      <c r="N14" t="s">
        <v>663</v>
      </c>
      <c r="O14" t="s">
        <v>664</v>
      </c>
      <c r="P14" t="s">
        <v>665</v>
      </c>
    </row>
    <row r="15" spans="1:16" x14ac:dyDescent="0.25">
      <c r="A15">
        <v>12</v>
      </c>
      <c r="B15" t="s">
        <v>657</v>
      </c>
      <c r="C15" t="s">
        <v>9</v>
      </c>
      <c r="D15" s="1" t="s">
        <v>9</v>
      </c>
      <c r="E15" s="1" t="s">
        <v>9</v>
      </c>
      <c r="F15" s="1">
        <v>2160</v>
      </c>
      <c r="G15" t="s">
        <v>666</v>
      </c>
      <c r="M15" s="1">
        <v>24267.129999999997</v>
      </c>
      <c r="N15" s="1">
        <v>15613.079999999994</v>
      </c>
      <c r="O15" s="1">
        <v>8361</v>
      </c>
      <c r="P15" s="1">
        <v>7252.0799999999945</v>
      </c>
    </row>
    <row r="16" spans="1:16" x14ac:dyDescent="0.25">
      <c r="A16">
        <v>13</v>
      </c>
      <c r="B16" t="s">
        <v>657</v>
      </c>
      <c r="C16" t="s">
        <v>9</v>
      </c>
      <c r="D16" s="1" t="s">
        <v>9</v>
      </c>
      <c r="E16" s="1" t="s">
        <v>9</v>
      </c>
      <c r="F16" s="1">
        <v>2640</v>
      </c>
      <c r="G16" t="s">
        <v>667</v>
      </c>
      <c r="O16" s="1">
        <v>929</v>
      </c>
    </row>
    <row r="17" spans="1:15" x14ac:dyDescent="0.25">
      <c r="A17">
        <v>14</v>
      </c>
      <c r="B17" t="s">
        <v>657</v>
      </c>
      <c r="C17" t="s">
        <v>9</v>
      </c>
      <c r="D17" s="1" t="s">
        <v>9</v>
      </c>
      <c r="E17" s="1" t="s">
        <v>9</v>
      </c>
      <c r="F17" s="1">
        <v>1</v>
      </c>
      <c r="G17" t="s">
        <v>97</v>
      </c>
      <c r="O17" s="1">
        <v>9</v>
      </c>
    </row>
    <row r="18" spans="1:15" x14ac:dyDescent="0.25">
      <c r="A18">
        <v>15</v>
      </c>
      <c r="B18" t="s">
        <v>657</v>
      </c>
      <c r="C18" t="s">
        <v>9</v>
      </c>
      <c r="D18" s="1" t="s">
        <v>9</v>
      </c>
      <c r="E18" s="1" t="s">
        <v>9</v>
      </c>
      <c r="F18" s="1">
        <v>1</v>
      </c>
      <c r="G18" t="s">
        <v>97</v>
      </c>
    </row>
    <row r="19" spans="1:15" x14ac:dyDescent="0.25">
      <c r="A19">
        <v>16</v>
      </c>
      <c r="B19" t="s">
        <v>657</v>
      </c>
      <c r="C19" t="s">
        <v>9</v>
      </c>
      <c r="D19" s="1" t="s">
        <v>9</v>
      </c>
      <c r="E19" s="1" t="s">
        <v>9</v>
      </c>
      <c r="F19" s="1">
        <v>180</v>
      </c>
      <c r="G19" t="s">
        <v>668</v>
      </c>
    </row>
    <row r="20" spans="1:15" x14ac:dyDescent="0.25">
      <c r="A20">
        <v>17</v>
      </c>
      <c r="B20" t="s">
        <v>657</v>
      </c>
      <c r="C20" t="s">
        <v>669</v>
      </c>
      <c r="D20" s="1">
        <v>2991</v>
      </c>
      <c r="E20" s="1" t="s">
        <v>9</v>
      </c>
      <c r="F20" s="1" t="s">
        <v>9</v>
      </c>
      <c r="G20" t="s">
        <v>670</v>
      </c>
    </row>
    <row r="21" spans="1:15" x14ac:dyDescent="0.25">
      <c r="A21">
        <v>18</v>
      </c>
      <c r="B21" t="s">
        <v>657</v>
      </c>
      <c r="C21" t="s">
        <v>9</v>
      </c>
      <c r="D21" s="1" t="s">
        <v>9</v>
      </c>
      <c r="E21" s="1" t="s">
        <v>9</v>
      </c>
      <c r="F21" s="1">
        <v>9660</v>
      </c>
      <c r="G21" t="s">
        <v>671</v>
      </c>
    </row>
    <row r="22" spans="1:15" x14ac:dyDescent="0.25">
      <c r="A22">
        <v>19</v>
      </c>
      <c r="B22" t="s">
        <v>657</v>
      </c>
      <c r="C22" t="s">
        <v>9</v>
      </c>
      <c r="D22" s="1" t="s">
        <v>9</v>
      </c>
      <c r="E22" s="1" t="s">
        <v>9</v>
      </c>
      <c r="F22" s="1">
        <v>48.3</v>
      </c>
      <c r="G22" t="s">
        <v>15</v>
      </c>
    </row>
    <row r="23" spans="1:15" x14ac:dyDescent="0.25">
      <c r="A23">
        <v>20</v>
      </c>
      <c r="B23" t="s">
        <v>672</v>
      </c>
      <c r="C23" t="s">
        <v>9</v>
      </c>
      <c r="D23" s="1" t="s">
        <v>9</v>
      </c>
      <c r="E23" s="1" t="s">
        <v>9</v>
      </c>
      <c r="F23" s="1">
        <v>2</v>
      </c>
      <c r="G23" t="s">
        <v>97</v>
      </c>
    </row>
    <row r="24" spans="1:15" x14ac:dyDescent="0.25">
      <c r="A24">
        <v>21</v>
      </c>
      <c r="B24" t="s">
        <v>672</v>
      </c>
      <c r="C24" t="s">
        <v>9</v>
      </c>
      <c r="D24" s="1" t="s">
        <v>9</v>
      </c>
      <c r="E24" s="1" t="s">
        <v>9</v>
      </c>
      <c r="F24" s="1">
        <v>7220.83</v>
      </c>
      <c r="G24" t="s">
        <v>673</v>
      </c>
    </row>
    <row r="25" spans="1:15" x14ac:dyDescent="0.25">
      <c r="A25">
        <v>22</v>
      </c>
      <c r="B25" t="s">
        <v>672</v>
      </c>
      <c r="C25" t="s">
        <v>9</v>
      </c>
      <c r="D25" s="1" t="s">
        <v>9</v>
      </c>
      <c r="E25" s="1" t="s">
        <v>9</v>
      </c>
      <c r="F25" s="1">
        <v>1</v>
      </c>
      <c r="G25" t="s">
        <v>97</v>
      </c>
    </row>
    <row r="26" spans="1:15" x14ac:dyDescent="0.25">
      <c r="A26">
        <v>23</v>
      </c>
      <c r="B26" t="s">
        <v>672</v>
      </c>
      <c r="C26" t="s">
        <v>9</v>
      </c>
      <c r="D26" s="1" t="s">
        <v>9</v>
      </c>
      <c r="E26" s="1" t="s">
        <v>9</v>
      </c>
      <c r="F26" s="1">
        <v>3000</v>
      </c>
      <c r="G26" t="s">
        <v>674</v>
      </c>
    </row>
    <row r="27" spans="1:15" x14ac:dyDescent="0.25">
      <c r="A27">
        <v>24</v>
      </c>
      <c r="B27" t="s">
        <v>675</v>
      </c>
      <c r="C27" t="s">
        <v>54</v>
      </c>
      <c r="D27" s="1">
        <v>394.5</v>
      </c>
      <c r="E27" s="1" t="s">
        <v>9</v>
      </c>
      <c r="F27" s="1" t="s">
        <v>9</v>
      </c>
      <c r="G27" t="s">
        <v>676</v>
      </c>
    </row>
    <row r="28" spans="1:15" x14ac:dyDescent="0.25">
      <c r="A28">
        <v>25</v>
      </c>
      <c r="B28" t="s">
        <v>675</v>
      </c>
      <c r="C28" t="s">
        <v>142</v>
      </c>
      <c r="D28" s="1">
        <v>396</v>
      </c>
      <c r="E28" s="1" t="s">
        <v>9</v>
      </c>
      <c r="F28" s="1" t="s">
        <v>9</v>
      </c>
      <c r="G28" t="s">
        <v>143</v>
      </c>
    </row>
    <row r="29" spans="1:15" x14ac:dyDescent="0.25">
      <c r="A29">
        <v>26</v>
      </c>
      <c r="B29" t="s">
        <v>677</v>
      </c>
      <c r="C29" t="s">
        <v>9</v>
      </c>
      <c r="D29" s="1" t="s">
        <v>9</v>
      </c>
      <c r="E29" s="1" t="s">
        <v>9</v>
      </c>
      <c r="F29" s="1">
        <v>1</v>
      </c>
      <c r="G29" t="s">
        <v>97</v>
      </c>
    </row>
    <row r="30" spans="1:15" x14ac:dyDescent="0.25">
      <c r="A30">
        <v>27</v>
      </c>
      <c r="B30" t="s">
        <v>677</v>
      </c>
      <c r="C30" t="s">
        <v>9</v>
      </c>
      <c r="D30" s="1" t="s">
        <v>9</v>
      </c>
      <c r="E30" s="1" t="s">
        <v>9</v>
      </c>
      <c r="F30" s="1">
        <v>2352</v>
      </c>
      <c r="G30" t="s">
        <v>140</v>
      </c>
    </row>
    <row r="31" spans="1:15" x14ac:dyDescent="0.25">
      <c r="A31">
        <v>28</v>
      </c>
      <c r="B31" t="s">
        <v>678</v>
      </c>
      <c r="C31" t="s">
        <v>35</v>
      </c>
      <c r="D31" s="1">
        <v>405</v>
      </c>
      <c r="E31" s="1" t="s">
        <v>9</v>
      </c>
      <c r="F31" s="1" t="s">
        <v>9</v>
      </c>
      <c r="G31" t="s">
        <v>117</v>
      </c>
    </row>
    <row r="32" spans="1:15" x14ac:dyDescent="0.25">
      <c r="A32">
        <v>29</v>
      </c>
      <c r="B32" t="s">
        <v>678</v>
      </c>
      <c r="C32" t="s">
        <v>273</v>
      </c>
      <c r="D32" s="1">
        <v>1000</v>
      </c>
      <c r="E32" s="1" t="s">
        <v>9</v>
      </c>
      <c r="F32" s="1" t="s">
        <v>9</v>
      </c>
      <c r="G32" t="s">
        <v>274</v>
      </c>
    </row>
    <row r="33" spans="1:7" x14ac:dyDescent="0.25">
      <c r="A33">
        <v>30</v>
      </c>
      <c r="B33" t="s">
        <v>679</v>
      </c>
      <c r="C33" t="s">
        <v>29</v>
      </c>
      <c r="D33" s="1">
        <v>440</v>
      </c>
      <c r="E33" s="1" t="s">
        <v>9</v>
      </c>
      <c r="F33" s="1" t="s">
        <v>9</v>
      </c>
      <c r="G33" t="s">
        <v>680</v>
      </c>
    </row>
    <row r="34" spans="1:7" x14ac:dyDescent="0.25">
      <c r="A34">
        <v>31</v>
      </c>
      <c r="B34" t="s">
        <v>679</v>
      </c>
      <c r="C34" t="s">
        <v>9</v>
      </c>
      <c r="D34" s="1" t="s">
        <v>9</v>
      </c>
      <c r="E34" s="1">
        <v>100</v>
      </c>
      <c r="F34" s="1" t="s">
        <v>9</v>
      </c>
      <c r="G34" t="s">
        <v>681</v>
      </c>
    </row>
    <row r="35" spans="1:7" x14ac:dyDescent="0.25">
      <c r="A35">
        <v>32</v>
      </c>
      <c r="B35" t="s">
        <v>682</v>
      </c>
      <c r="C35" t="s">
        <v>20</v>
      </c>
      <c r="D35" s="1">
        <v>421</v>
      </c>
      <c r="E35" s="1" t="s">
        <v>9</v>
      </c>
      <c r="F35" s="1" t="s">
        <v>9</v>
      </c>
      <c r="G35" t="s">
        <v>683</v>
      </c>
    </row>
    <row r="36" spans="1:7" x14ac:dyDescent="0.25">
      <c r="A36">
        <v>33</v>
      </c>
      <c r="B36" t="s">
        <v>682</v>
      </c>
      <c r="C36" t="s">
        <v>78</v>
      </c>
      <c r="D36" s="1">
        <v>313.5</v>
      </c>
      <c r="E36" s="1" t="s">
        <v>9</v>
      </c>
      <c r="F36" s="1" t="s">
        <v>9</v>
      </c>
      <c r="G36" t="s">
        <v>684</v>
      </c>
    </row>
    <row r="37" spans="1:7" x14ac:dyDescent="0.25">
      <c r="A37">
        <v>34</v>
      </c>
      <c r="B37" t="s">
        <v>685</v>
      </c>
      <c r="C37" t="s">
        <v>421</v>
      </c>
      <c r="D37" s="1">
        <v>1694.9</v>
      </c>
      <c r="E37" s="1" t="s">
        <v>9</v>
      </c>
      <c r="F37" s="1" t="s">
        <v>9</v>
      </c>
      <c r="G37" t="s">
        <v>686</v>
      </c>
    </row>
    <row r="38" spans="1:7" x14ac:dyDescent="0.25">
      <c r="A38">
        <v>35</v>
      </c>
      <c r="B38" t="s">
        <v>685</v>
      </c>
      <c r="C38" t="s">
        <v>22</v>
      </c>
      <c r="D38" s="1">
        <v>424</v>
      </c>
      <c r="E38" s="1" t="s">
        <v>9</v>
      </c>
      <c r="F38" s="1" t="s">
        <v>9</v>
      </c>
      <c r="G38" t="s">
        <v>687</v>
      </c>
    </row>
    <row r="39" spans="1:7" x14ac:dyDescent="0.25">
      <c r="A39">
        <v>36</v>
      </c>
      <c r="B39" t="s">
        <v>685</v>
      </c>
      <c r="C39" t="s">
        <v>32</v>
      </c>
      <c r="D39" s="1">
        <v>427.46</v>
      </c>
      <c r="E39" s="1" t="s">
        <v>9</v>
      </c>
      <c r="F39" s="1" t="s">
        <v>9</v>
      </c>
      <c r="G39" t="s">
        <v>197</v>
      </c>
    </row>
    <row r="40" spans="1:7" x14ac:dyDescent="0.25">
      <c r="A40">
        <v>37</v>
      </c>
      <c r="B40" t="s">
        <v>685</v>
      </c>
      <c r="C40" t="s">
        <v>57</v>
      </c>
      <c r="D40" s="1">
        <v>575</v>
      </c>
      <c r="E40" s="1" t="s">
        <v>9</v>
      </c>
      <c r="F40" s="1" t="s">
        <v>9</v>
      </c>
      <c r="G40" t="s">
        <v>688</v>
      </c>
    </row>
    <row r="41" spans="1:7" x14ac:dyDescent="0.25">
      <c r="A41">
        <v>38</v>
      </c>
      <c r="B41" t="s">
        <v>685</v>
      </c>
      <c r="C41" t="s">
        <v>12</v>
      </c>
      <c r="D41" s="1">
        <v>426.79</v>
      </c>
      <c r="E41" s="1" t="s">
        <v>9</v>
      </c>
      <c r="F41" s="1" t="s">
        <v>9</v>
      </c>
      <c r="G41" t="s">
        <v>114</v>
      </c>
    </row>
    <row r="42" spans="1:7" x14ac:dyDescent="0.25">
      <c r="A42">
        <v>39</v>
      </c>
      <c r="B42" t="s">
        <v>689</v>
      </c>
      <c r="C42" t="s">
        <v>9</v>
      </c>
      <c r="D42" s="1" t="s">
        <v>9</v>
      </c>
      <c r="E42" s="1" t="s">
        <v>9</v>
      </c>
      <c r="F42" s="1">
        <v>9000</v>
      </c>
      <c r="G42" t="s">
        <v>690</v>
      </c>
    </row>
    <row r="43" spans="1:7" x14ac:dyDescent="0.25">
      <c r="A43">
        <v>40</v>
      </c>
      <c r="B43" t="s">
        <v>689</v>
      </c>
      <c r="C43" t="s">
        <v>9</v>
      </c>
      <c r="D43" s="1" t="s">
        <v>9</v>
      </c>
      <c r="E43" s="1" t="s">
        <v>9</v>
      </c>
      <c r="F43" s="1">
        <v>2</v>
      </c>
      <c r="G43" t="s">
        <v>97</v>
      </c>
    </row>
    <row r="44" spans="1:7" x14ac:dyDescent="0.25">
      <c r="A44">
        <v>41</v>
      </c>
      <c r="B44" t="s">
        <v>689</v>
      </c>
      <c r="C44" t="s">
        <v>9</v>
      </c>
      <c r="D44" s="1" t="s">
        <v>9</v>
      </c>
      <c r="E44" s="1">
        <v>100</v>
      </c>
      <c r="F44" s="1" t="s">
        <v>9</v>
      </c>
      <c r="G44" t="s">
        <v>115</v>
      </c>
    </row>
    <row r="45" spans="1:7" x14ac:dyDescent="0.25">
      <c r="A45">
        <v>42</v>
      </c>
      <c r="B45" t="s">
        <v>689</v>
      </c>
      <c r="C45" t="s">
        <v>62</v>
      </c>
      <c r="D45" s="1">
        <v>2015</v>
      </c>
      <c r="E45" s="1" t="s">
        <v>9</v>
      </c>
      <c r="F45" s="1" t="s">
        <v>9</v>
      </c>
      <c r="G45" t="s">
        <v>63</v>
      </c>
    </row>
    <row r="46" spans="1:7" x14ac:dyDescent="0.25">
      <c r="A46">
        <v>43</v>
      </c>
      <c r="B46" t="s">
        <v>689</v>
      </c>
      <c r="C46" t="s">
        <v>27</v>
      </c>
      <c r="D46" s="1">
        <v>425</v>
      </c>
      <c r="E46" s="1" t="s">
        <v>9</v>
      </c>
      <c r="F46" s="1" t="s">
        <v>9</v>
      </c>
      <c r="G46" t="s">
        <v>691</v>
      </c>
    </row>
    <row r="47" spans="1:7" x14ac:dyDescent="0.25">
      <c r="A47">
        <v>44</v>
      </c>
      <c r="B47" t="s">
        <v>689</v>
      </c>
      <c r="C47" t="s">
        <v>9</v>
      </c>
      <c r="D47" s="1" t="s">
        <v>9</v>
      </c>
      <c r="E47" s="1" t="s">
        <v>9</v>
      </c>
      <c r="F47" s="1">
        <v>1</v>
      </c>
      <c r="G47" t="s">
        <v>97</v>
      </c>
    </row>
    <row r="48" spans="1:7" x14ac:dyDescent="0.25">
      <c r="A48">
        <v>45</v>
      </c>
      <c r="B48" t="s">
        <v>689</v>
      </c>
      <c r="C48" t="s">
        <v>9</v>
      </c>
      <c r="D48" s="1" t="s">
        <v>9</v>
      </c>
      <c r="E48" s="1" t="s">
        <v>9</v>
      </c>
      <c r="F48" s="1">
        <v>2664</v>
      </c>
      <c r="G48" t="s">
        <v>692</v>
      </c>
    </row>
    <row r="49" spans="1:13" x14ac:dyDescent="0.25">
      <c r="A49">
        <v>46</v>
      </c>
      <c r="B49" t="s">
        <v>689</v>
      </c>
      <c r="C49" t="s">
        <v>9</v>
      </c>
      <c r="D49" s="1" t="s">
        <v>9</v>
      </c>
      <c r="E49" s="1">
        <v>100</v>
      </c>
      <c r="F49" s="1" t="s">
        <v>9</v>
      </c>
      <c r="G49" t="s">
        <v>126</v>
      </c>
    </row>
    <row r="50" spans="1:13" x14ac:dyDescent="0.25">
      <c r="A50">
        <v>47</v>
      </c>
      <c r="B50" t="s">
        <v>689</v>
      </c>
      <c r="C50" t="s">
        <v>58</v>
      </c>
      <c r="D50" s="1">
        <v>607.20000000000005</v>
      </c>
      <c r="E50" s="1" t="s">
        <v>9</v>
      </c>
      <c r="F50" s="1" t="s">
        <v>9</v>
      </c>
      <c r="G50" t="s">
        <v>693</v>
      </c>
    </row>
    <row r="51" spans="1:13" x14ac:dyDescent="0.25">
      <c r="A51">
        <v>48</v>
      </c>
      <c r="B51" t="s">
        <v>689</v>
      </c>
      <c r="C51" t="s">
        <v>88</v>
      </c>
      <c r="D51" s="1">
        <v>678</v>
      </c>
      <c r="E51" s="1" t="s">
        <v>9</v>
      </c>
      <c r="F51" s="1" t="s">
        <v>9</v>
      </c>
      <c r="G51" t="s">
        <v>694</v>
      </c>
    </row>
    <row r="52" spans="1:13" x14ac:dyDescent="0.25">
      <c r="A52">
        <v>49</v>
      </c>
      <c r="B52" t="s">
        <v>695</v>
      </c>
      <c r="C52" t="s">
        <v>49</v>
      </c>
      <c r="D52" s="1">
        <v>313.56</v>
      </c>
      <c r="E52" s="1" t="s">
        <v>9</v>
      </c>
      <c r="F52" s="1" t="s">
        <v>9</v>
      </c>
      <c r="G52" t="s">
        <v>50</v>
      </c>
    </row>
    <row r="53" spans="1:13" x14ac:dyDescent="0.25">
      <c r="A53">
        <v>50</v>
      </c>
      <c r="B53" t="s">
        <v>695</v>
      </c>
      <c r="C53" t="s">
        <v>42</v>
      </c>
      <c r="D53" s="1">
        <v>350</v>
      </c>
      <c r="E53" s="1" t="s">
        <v>9</v>
      </c>
      <c r="F53" s="1" t="s">
        <v>9</v>
      </c>
      <c r="G53" t="s">
        <v>43</v>
      </c>
    </row>
    <row r="54" spans="1:13" x14ac:dyDescent="0.25">
      <c r="A54">
        <v>51</v>
      </c>
      <c r="B54" t="s">
        <v>695</v>
      </c>
      <c r="C54" t="s">
        <v>13</v>
      </c>
      <c r="D54" s="1">
        <v>450</v>
      </c>
      <c r="E54" s="1" t="s">
        <v>9</v>
      </c>
      <c r="F54" s="1" t="s">
        <v>9</v>
      </c>
      <c r="G54" t="s">
        <v>656</v>
      </c>
      <c r="L54">
        <v>80</v>
      </c>
      <c r="M54">
        <v>33017</v>
      </c>
    </row>
    <row r="55" spans="1:13" x14ac:dyDescent="0.25">
      <c r="A55">
        <v>52</v>
      </c>
      <c r="B55" t="s">
        <v>695</v>
      </c>
      <c r="C55" t="s">
        <v>56</v>
      </c>
      <c r="D55" s="1">
        <v>432.02</v>
      </c>
      <c r="E55" s="1" t="s">
        <v>9</v>
      </c>
      <c r="F55" s="1" t="s">
        <v>9</v>
      </c>
      <c r="G55" t="s">
        <v>312</v>
      </c>
      <c r="L55">
        <v>44</v>
      </c>
      <c r="M55" s="6">
        <v>43635.38</v>
      </c>
    </row>
    <row r="56" spans="1:13" x14ac:dyDescent="0.25">
      <c r="A56">
        <v>53</v>
      </c>
      <c r="B56" t="s">
        <v>695</v>
      </c>
      <c r="C56" t="s">
        <v>26</v>
      </c>
      <c r="D56" s="1">
        <v>450</v>
      </c>
      <c r="E56" s="1" t="s">
        <v>9</v>
      </c>
      <c r="F56" s="1" t="s">
        <v>9</v>
      </c>
      <c r="G56" t="s">
        <v>116</v>
      </c>
      <c r="L56" s="1">
        <v>0.55000000000000004</v>
      </c>
      <c r="M56" s="1">
        <v>1.3216034164218433</v>
      </c>
    </row>
    <row r="57" spans="1:13" x14ac:dyDescent="0.25">
      <c r="A57">
        <v>54</v>
      </c>
      <c r="B57" t="s">
        <v>695</v>
      </c>
      <c r="C57" t="s">
        <v>28</v>
      </c>
      <c r="D57" s="1">
        <v>316</v>
      </c>
      <c r="E57" s="1" t="s">
        <v>9</v>
      </c>
      <c r="F57" s="1" t="s">
        <v>9</v>
      </c>
      <c r="G57" t="s">
        <v>696</v>
      </c>
    </row>
    <row r="58" spans="1:13" x14ac:dyDescent="0.25">
      <c r="A58">
        <v>55</v>
      </c>
      <c r="B58" t="s">
        <v>695</v>
      </c>
      <c r="C58" t="s">
        <v>21</v>
      </c>
      <c r="D58" s="1">
        <v>428.11</v>
      </c>
      <c r="E58" s="1" t="s">
        <v>9</v>
      </c>
      <c r="F58" s="1" t="s">
        <v>9</v>
      </c>
      <c r="G58" t="s">
        <v>697</v>
      </c>
    </row>
    <row r="59" spans="1:13" x14ac:dyDescent="0.25">
      <c r="A59">
        <v>56</v>
      </c>
      <c r="B59" t="s">
        <v>695</v>
      </c>
      <c r="C59" t="s">
        <v>122</v>
      </c>
      <c r="D59" s="1">
        <v>271</v>
      </c>
      <c r="E59" s="1" t="s">
        <v>9</v>
      </c>
      <c r="F59" s="1" t="s">
        <v>9</v>
      </c>
      <c r="G59" t="s">
        <v>123</v>
      </c>
    </row>
    <row r="60" spans="1:13" x14ac:dyDescent="0.25">
      <c r="A60">
        <v>57</v>
      </c>
      <c r="B60" t="s">
        <v>695</v>
      </c>
      <c r="C60" t="s">
        <v>24</v>
      </c>
      <c r="D60" s="1">
        <v>1994</v>
      </c>
      <c r="E60" s="1" t="s">
        <v>9</v>
      </c>
      <c r="F60" s="1" t="s">
        <v>9</v>
      </c>
      <c r="G60" t="s">
        <v>698</v>
      </c>
    </row>
    <row r="61" spans="1:13" x14ac:dyDescent="0.25">
      <c r="A61">
        <v>58</v>
      </c>
      <c r="B61" t="s">
        <v>699</v>
      </c>
      <c r="C61" t="s">
        <v>45</v>
      </c>
      <c r="D61" s="1">
        <v>786.4</v>
      </c>
      <c r="E61" s="1" t="s">
        <v>9</v>
      </c>
      <c r="F61" s="1" t="s">
        <v>9</v>
      </c>
      <c r="G61" t="s">
        <v>46</v>
      </c>
    </row>
    <row r="62" spans="1:13" x14ac:dyDescent="0.25">
      <c r="A62">
        <v>59</v>
      </c>
      <c r="B62" t="s">
        <v>699</v>
      </c>
      <c r="C62" t="s">
        <v>31</v>
      </c>
      <c r="D62" s="1">
        <v>445</v>
      </c>
      <c r="E62" s="1" t="s">
        <v>9</v>
      </c>
      <c r="F62" s="1" t="s">
        <v>9</v>
      </c>
      <c r="G62" t="s">
        <v>700</v>
      </c>
      <c r="L62" t="s">
        <v>641</v>
      </c>
    </row>
    <row r="63" spans="1:13" x14ac:dyDescent="0.25">
      <c r="A63">
        <v>60</v>
      </c>
      <c r="B63" t="s">
        <v>699</v>
      </c>
      <c r="C63" t="s">
        <v>40</v>
      </c>
      <c r="D63" s="1">
        <v>450</v>
      </c>
      <c r="E63" s="1" t="s">
        <v>9</v>
      </c>
      <c r="F63" s="1" t="s">
        <v>9</v>
      </c>
      <c r="G63" t="s">
        <v>701</v>
      </c>
    </row>
    <row r="64" spans="1:13" x14ac:dyDescent="0.25">
      <c r="A64">
        <v>61</v>
      </c>
      <c r="B64" t="s">
        <v>699</v>
      </c>
      <c r="C64" t="s">
        <v>25</v>
      </c>
      <c r="D64" s="1">
        <v>515</v>
      </c>
      <c r="E64" s="1" t="s">
        <v>9</v>
      </c>
      <c r="F64" s="1" t="s">
        <v>9</v>
      </c>
      <c r="G64" t="s">
        <v>702</v>
      </c>
    </row>
    <row r="65" spans="1:7" x14ac:dyDescent="0.25">
      <c r="A65">
        <v>62</v>
      </c>
      <c r="B65" t="s">
        <v>699</v>
      </c>
      <c r="C65" t="s">
        <v>54</v>
      </c>
      <c r="D65" s="1">
        <v>430</v>
      </c>
      <c r="E65" s="1" t="s">
        <v>9</v>
      </c>
      <c r="F65" s="1" t="s">
        <v>9</v>
      </c>
      <c r="G65" t="s">
        <v>676</v>
      </c>
    </row>
    <row r="66" spans="1:7" x14ac:dyDescent="0.25">
      <c r="A66">
        <v>63</v>
      </c>
      <c r="B66" t="s">
        <v>699</v>
      </c>
      <c r="C66" t="s">
        <v>55</v>
      </c>
      <c r="D66" s="1">
        <v>592</v>
      </c>
      <c r="E66" s="1" t="s">
        <v>9</v>
      </c>
      <c r="F66" s="1" t="s">
        <v>9</v>
      </c>
      <c r="G66" t="s">
        <v>703</v>
      </c>
    </row>
    <row r="67" spans="1:7" x14ac:dyDescent="0.25">
      <c r="A67">
        <v>64</v>
      </c>
      <c r="B67" t="s">
        <v>699</v>
      </c>
      <c r="C67" t="s">
        <v>36</v>
      </c>
      <c r="D67" s="1">
        <v>424</v>
      </c>
      <c r="E67" s="1" t="s">
        <v>9</v>
      </c>
      <c r="F67" s="1" t="s">
        <v>9</v>
      </c>
      <c r="G67" t="s">
        <v>704</v>
      </c>
    </row>
    <row r="68" spans="1:7" x14ac:dyDescent="0.25">
      <c r="A68">
        <v>65</v>
      </c>
      <c r="B68" t="s">
        <v>699</v>
      </c>
      <c r="C68" t="s">
        <v>59</v>
      </c>
      <c r="D68" s="1">
        <v>428</v>
      </c>
      <c r="E68" s="1" t="s">
        <v>9</v>
      </c>
      <c r="F68" s="1" t="s">
        <v>9</v>
      </c>
      <c r="G68" t="s">
        <v>60</v>
      </c>
    </row>
    <row r="69" spans="1:7" x14ac:dyDescent="0.25">
      <c r="A69">
        <v>66</v>
      </c>
      <c r="B69" t="s">
        <v>705</v>
      </c>
      <c r="C69" t="s">
        <v>66</v>
      </c>
      <c r="D69" s="1">
        <v>290.39999999999998</v>
      </c>
      <c r="E69" s="1" t="s">
        <v>9</v>
      </c>
      <c r="F69" s="1" t="s">
        <v>9</v>
      </c>
      <c r="G69" t="s">
        <v>125</v>
      </c>
    </row>
    <row r="70" spans="1:7" x14ac:dyDescent="0.25">
      <c r="A70">
        <v>67</v>
      </c>
      <c r="B70" t="s">
        <v>705</v>
      </c>
      <c r="C70" t="s">
        <v>51</v>
      </c>
      <c r="D70" s="1">
        <v>432</v>
      </c>
      <c r="E70" s="1" t="s">
        <v>9</v>
      </c>
      <c r="F70" s="1" t="s">
        <v>9</v>
      </c>
      <c r="G70" t="s">
        <v>706</v>
      </c>
    </row>
    <row r="71" spans="1:7" x14ac:dyDescent="0.25">
      <c r="A71">
        <v>68</v>
      </c>
      <c r="B71" t="s">
        <v>705</v>
      </c>
      <c r="C71" t="s">
        <v>23</v>
      </c>
      <c r="D71" s="1">
        <v>403</v>
      </c>
      <c r="E71" s="1" t="s">
        <v>9</v>
      </c>
      <c r="F71" s="1" t="s">
        <v>9</v>
      </c>
      <c r="G71" t="s">
        <v>707</v>
      </c>
    </row>
    <row r="72" spans="1:7" x14ac:dyDescent="0.25">
      <c r="A72">
        <v>69</v>
      </c>
      <c r="B72" t="s">
        <v>705</v>
      </c>
      <c r="C72" t="s">
        <v>372</v>
      </c>
      <c r="D72" s="1">
        <v>550</v>
      </c>
      <c r="E72" s="1" t="s">
        <v>9</v>
      </c>
      <c r="F72" s="1" t="s">
        <v>9</v>
      </c>
      <c r="G72" t="s">
        <v>708</v>
      </c>
    </row>
    <row r="73" spans="1:7" x14ac:dyDescent="0.25">
      <c r="A73">
        <v>70</v>
      </c>
      <c r="B73" t="s">
        <v>705</v>
      </c>
      <c r="C73" t="s">
        <v>142</v>
      </c>
      <c r="D73" s="1">
        <v>430.9</v>
      </c>
      <c r="E73" s="1" t="s">
        <v>9</v>
      </c>
      <c r="F73" s="1" t="s">
        <v>9</v>
      </c>
      <c r="G73" t="s">
        <v>709</v>
      </c>
    </row>
    <row r="74" spans="1:7" x14ac:dyDescent="0.25">
      <c r="A74">
        <v>71</v>
      </c>
      <c r="B74" t="s">
        <v>710</v>
      </c>
      <c r="C74" t="s">
        <v>259</v>
      </c>
      <c r="D74" s="1">
        <v>1200</v>
      </c>
      <c r="E74" s="1" t="s">
        <v>9</v>
      </c>
      <c r="F74" s="1" t="s">
        <v>9</v>
      </c>
      <c r="G74" t="s">
        <v>344</v>
      </c>
    </row>
    <row r="75" spans="1:7" x14ac:dyDescent="0.25">
      <c r="A75">
        <v>72</v>
      </c>
      <c r="B75" t="s">
        <v>710</v>
      </c>
      <c r="C75" t="s">
        <v>89</v>
      </c>
      <c r="D75" s="1">
        <v>436</v>
      </c>
      <c r="E75" s="1" t="s">
        <v>9</v>
      </c>
      <c r="F75" s="1" t="s">
        <v>9</v>
      </c>
      <c r="G75" t="s">
        <v>711</v>
      </c>
    </row>
    <row r="76" spans="1:7" x14ac:dyDescent="0.25">
      <c r="A76">
        <v>73</v>
      </c>
      <c r="B76" t="s">
        <v>710</v>
      </c>
      <c r="C76" t="s">
        <v>77</v>
      </c>
      <c r="D76" s="1">
        <v>308</v>
      </c>
      <c r="E76" s="1" t="s">
        <v>9</v>
      </c>
      <c r="F76" s="1" t="s">
        <v>9</v>
      </c>
      <c r="G76" t="s">
        <v>712</v>
      </c>
    </row>
    <row r="77" spans="1:7" x14ac:dyDescent="0.25">
      <c r="A77">
        <v>74</v>
      </c>
      <c r="B77" t="s">
        <v>710</v>
      </c>
      <c r="C77" t="s">
        <v>61</v>
      </c>
      <c r="D77" s="1">
        <v>284</v>
      </c>
      <c r="E77" s="1" t="s">
        <v>9</v>
      </c>
      <c r="F77" s="1" t="s">
        <v>9</v>
      </c>
      <c r="G77" t="s">
        <v>713</v>
      </c>
    </row>
    <row r="78" spans="1:7" x14ac:dyDescent="0.25">
      <c r="A78">
        <v>75</v>
      </c>
      <c r="B78" t="s">
        <v>714</v>
      </c>
      <c r="C78" t="s">
        <v>172</v>
      </c>
      <c r="D78" s="1">
        <v>450</v>
      </c>
      <c r="E78" s="1" t="s">
        <v>9</v>
      </c>
      <c r="F78" s="1" t="s">
        <v>9</v>
      </c>
      <c r="G78" t="s">
        <v>173</v>
      </c>
    </row>
    <row r="79" spans="1:7" x14ac:dyDescent="0.25">
      <c r="A79">
        <v>76</v>
      </c>
      <c r="B79" t="s">
        <v>714</v>
      </c>
      <c r="C79" t="s">
        <v>71</v>
      </c>
      <c r="D79" s="1">
        <v>18</v>
      </c>
      <c r="E79" s="1" t="s">
        <v>9</v>
      </c>
      <c r="F79" s="1" t="s">
        <v>9</v>
      </c>
      <c r="G79" t="s">
        <v>715</v>
      </c>
    </row>
    <row r="80" spans="1:7" x14ac:dyDescent="0.25">
      <c r="A80">
        <v>77</v>
      </c>
      <c r="B80" t="s">
        <v>714</v>
      </c>
      <c r="C80" t="s">
        <v>92</v>
      </c>
      <c r="D80" s="1">
        <v>441.3</v>
      </c>
      <c r="E80" s="1" t="s">
        <v>9</v>
      </c>
      <c r="F80" s="1" t="s">
        <v>9</v>
      </c>
      <c r="G80" t="s">
        <v>716</v>
      </c>
    </row>
    <row r="81" spans="1:7" x14ac:dyDescent="0.25">
      <c r="A81">
        <v>78</v>
      </c>
      <c r="B81" t="s">
        <v>714</v>
      </c>
      <c r="C81" t="s">
        <v>44</v>
      </c>
      <c r="D81" s="1">
        <v>420.5</v>
      </c>
      <c r="E81" s="1" t="s">
        <v>9</v>
      </c>
      <c r="F81" s="1" t="s">
        <v>9</v>
      </c>
      <c r="G81" t="s">
        <v>717</v>
      </c>
    </row>
    <row r="82" spans="1:7" x14ac:dyDescent="0.25">
      <c r="A82">
        <v>79</v>
      </c>
      <c r="B82" t="s">
        <v>714</v>
      </c>
      <c r="C82" t="s">
        <v>64</v>
      </c>
      <c r="D82" s="1">
        <v>602.33000000000004</v>
      </c>
      <c r="E82" s="1" t="s">
        <v>9</v>
      </c>
      <c r="F82" s="1" t="s">
        <v>9</v>
      </c>
      <c r="G82" t="s">
        <v>718</v>
      </c>
    </row>
    <row r="83" spans="1:7" x14ac:dyDescent="0.25">
      <c r="A83">
        <v>80</v>
      </c>
      <c r="B83" t="s">
        <v>719</v>
      </c>
      <c r="C83" t="s">
        <v>14</v>
      </c>
      <c r="D83" s="1">
        <v>440</v>
      </c>
      <c r="E83" s="1" t="s">
        <v>9</v>
      </c>
      <c r="F83" s="1" t="s">
        <v>9</v>
      </c>
      <c r="G83" t="s">
        <v>720</v>
      </c>
    </row>
    <row r="84" spans="1:7" x14ac:dyDescent="0.25">
      <c r="A84">
        <v>81</v>
      </c>
      <c r="B84" t="s">
        <v>721</v>
      </c>
      <c r="C84" t="s">
        <v>103</v>
      </c>
      <c r="D84" s="1">
        <v>424.18</v>
      </c>
      <c r="E84" s="1" t="s">
        <v>9</v>
      </c>
      <c r="F84" s="1" t="s">
        <v>9</v>
      </c>
      <c r="G84" t="s">
        <v>104</v>
      </c>
    </row>
    <row r="85" spans="1:7" x14ac:dyDescent="0.25">
      <c r="A85">
        <v>82</v>
      </c>
      <c r="B85" t="s">
        <v>721</v>
      </c>
      <c r="C85" t="s">
        <v>159</v>
      </c>
      <c r="D85" s="1">
        <v>429</v>
      </c>
      <c r="E85" s="1" t="s">
        <v>9</v>
      </c>
      <c r="F85" s="1" t="s">
        <v>9</v>
      </c>
      <c r="G85" t="s">
        <v>722</v>
      </c>
    </row>
    <row r="86" spans="1:7" x14ac:dyDescent="0.25">
      <c r="A86">
        <v>83</v>
      </c>
      <c r="B86" t="s">
        <v>721</v>
      </c>
      <c r="C86" t="s">
        <v>73</v>
      </c>
      <c r="D86" s="1">
        <v>398</v>
      </c>
      <c r="E86" s="1" t="s">
        <v>9</v>
      </c>
      <c r="F86" s="1" t="s">
        <v>9</v>
      </c>
      <c r="G86" t="s">
        <v>723</v>
      </c>
    </row>
    <row r="87" spans="1:7" x14ac:dyDescent="0.25">
      <c r="A87">
        <v>84</v>
      </c>
      <c r="B87" t="s">
        <v>721</v>
      </c>
      <c r="C87" t="s">
        <v>65</v>
      </c>
      <c r="D87" s="1">
        <v>427</v>
      </c>
      <c r="E87" s="1" t="s">
        <v>9</v>
      </c>
      <c r="F87" s="1" t="s">
        <v>9</v>
      </c>
      <c r="G87" t="s">
        <v>724</v>
      </c>
    </row>
    <row r="88" spans="1:7" x14ac:dyDescent="0.25">
      <c r="A88">
        <v>85</v>
      </c>
      <c r="B88" t="s">
        <v>721</v>
      </c>
      <c r="C88" t="s">
        <v>68</v>
      </c>
      <c r="D88" s="1">
        <v>288</v>
      </c>
      <c r="E88" s="1" t="s">
        <v>9</v>
      </c>
      <c r="F88" s="1" t="s">
        <v>9</v>
      </c>
      <c r="G88" t="s">
        <v>725</v>
      </c>
    </row>
    <row r="89" spans="1:7" x14ac:dyDescent="0.25">
      <c r="A89">
        <v>86</v>
      </c>
      <c r="B89" t="s">
        <v>721</v>
      </c>
      <c r="C89" t="s">
        <v>47</v>
      </c>
      <c r="D89" s="1">
        <v>410.4</v>
      </c>
      <c r="E89" s="1" t="s">
        <v>9</v>
      </c>
      <c r="F89" s="1" t="s">
        <v>9</v>
      </c>
      <c r="G89" t="s">
        <v>150</v>
      </c>
    </row>
    <row r="90" spans="1:7" x14ac:dyDescent="0.25">
      <c r="A90">
        <v>87</v>
      </c>
      <c r="B90" t="s">
        <v>721</v>
      </c>
      <c r="C90" t="s">
        <v>86</v>
      </c>
      <c r="D90" s="1">
        <v>1132.5999999999999</v>
      </c>
      <c r="E90" s="1" t="s">
        <v>9</v>
      </c>
      <c r="F90" s="1" t="s">
        <v>9</v>
      </c>
      <c r="G90" t="s">
        <v>726</v>
      </c>
    </row>
    <row r="91" spans="1:7" x14ac:dyDescent="0.25">
      <c r="A91">
        <v>88</v>
      </c>
      <c r="B91" t="s">
        <v>721</v>
      </c>
      <c r="C91" t="s">
        <v>82</v>
      </c>
      <c r="D91" s="1">
        <v>289.60000000000002</v>
      </c>
      <c r="E91" s="1" t="s">
        <v>9</v>
      </c>
      <c r="F91" s="1" t="s">
        <v>9</v>
      </c>
      <c r="G91" t="s">
        <v>83</v>
      </c>
    </row>
    <row r="92" spans="1:7" x14ac:dyDescent="0.25">
      <c r="A92">
        <v>89</v>
      </c>
      <c r="B92" t="s">
        <v>727</v>
      </c>
      <c r="C92" t="s">
        <v>79</v>
      </c>
      <c r="D92" s="1">
        <v>398</v>
      </c>
      <c r="E92" s="1" t="s">
        <v>9</v>
      </c>
      <c r="F92" s="1" t="s">
        <v>9</v>
      </c>
      <c r="G92" t="s">
        <v>728</v>
      </c>
    </row>
    <row r="93" spans="1:7" x14ac:dyDescent="0.25">
      <c r="A93">
        <v>90</v>
      </c>
      <c r="B93" t="s">
        <v>727</v>
      </c>
      <c r="C93" t="s">
        <v>18</v>
      </c>
      <c r="D93" s="1">
        <v>440.2</v>
      </c>
      <c r="E93" s="1" t="s">
        <v>9</v>
      </c>
      <c r="F93" s="1" t="s">
        <v>9</v>
      </c>
      <c r="G93" t="s">
        <v>729</v>
      </c>
    </row>
    <row r="94" spans="1:7" x14ac:dyDescent="0.25">
      <c r="A94">
        <v>91</v>
      </c>
      <c r="B94" t="s">
        <v>730</v>
      </c>
      <c r="C94" t="s">
        <v>53</v>
      </c>
      <c r="D94" s="1">
        <v>428.53</v>
      </c>
      <c r="E94" s="1" t="s">
        <v>9</v>
      </c>
      <c r="F94" s="1" t="s">
        <v>9</v>
      </c>
      <c r="G94" t="s">
        <v>153</v>
      </c>
    </row>
    <row r="95" spans="1:7" x14ac:dyDescent="0.25">
      <c r="A95">
        <v>92</v>
      </c>
      <c r="B95" t="s">
        <v>730</v>
      </c>
      <c r="C95" t="s">
        <v>69</v>
      </c>
      <c r="D95" s="1">
        <v>1096.7</v>
      </c>
      <c r="E95" s="1" t="s">
        <v>9</v>
      </c>
      <c r="F95" s="1" t="s">
        <v>9</v>
      </c>
      <c r="G95" t="s">
        <v>731</v>
      </c>
    </row>
    <row r="96" spans="1:7" x14ac:dyDescent="0.25">
      <c r="A96">
        <v>93</v>
      </c>
      <c r="B96" t="s">
        <v>730</v>
      </c>
      <c r="C96" t="s">
        <v>67</v>
      </c>
      <c r="D96" s="1">
        <v>1595.2</v>
      </c>
      <c r="E96" s="1" t="s">
        <v>9</v>
      </c>
      <c r="F96" s="1" t="s">
        <v>9</v>
      </c>
      <c r="G96" t="s">
        <v>732</v>
      </c>
    </row>
    <row r="97" spans="1:7" x14ac:dyDescent="0.25">
      <c r="A97">
        <v>94</v>
      </c>
      <c r="B97" t="s">
        <v>730</v>
      </c>
      <c r="C97" t="s">
        <v>259</v>
      </c>
      <c r="D97" s="1">
        <v>1000</v>
      </c>
      <c r="E97" s="1" t="s">
        <v>9</v>
      </c>
      <c r="F97" s="1" t="s">
        <v>9</v>
      </c>
      <c r="G97" t="s">
        <v>733</v>
      </c>
    </row>
    <row r="98" spans="1:7" x14ac:dyDescent="0.25">
      <c r="A98">
        <v>95</v>
      </c>
      <c r="B98" t="s">
        <v>730</v>
      </c>
      <c r="C98" t="s">
        <v>9</v>
      </c>
      <c r="D98" s="1" t="s">
        <v>9</v>
      </c>
      <c r="E98" s="1">
        <v>1800</v>
      </c>
      <c r="F98" s="1" t="s">
        <v>9</v>
      </c>
      <c r="G98" t="s">
        <v>734</v>
      </c>
    </row>
    <row r="99" spans="1:7" x14ac:dyDescent="0.25">
      <c r="A99">
        <v>96</v>
      </c>
      <c r="B99" t="s">
        <v>730</v>
      </c>
      <c r="C99" t="s">
        <v>81</v>
      </c>
      <c r="D99" s="1">
        <v>500</v>
      </c>
      <c r="E99" s="1" t="s">
        <v>9</v>
      </c>
      <c r="F99" s="1" t="s">
        <v>9</v>
      </c>
      <c r="G99" t="s">
        <v>148</v>
      </c>
    </row>
    <row r="100" spans="1:7" x14ac:dyDescent="0.25">
      <c r="A100">
        <v>97</v>
      </c>
      <c r="B100" t="s">
        <v>735</v>
      </c>
      <c r="C100" t="s">
        <v>38</v>
      </c>
      <c r="D100" s="1">
        <v>500</v>
      </c>
      <c r="E100" s="1" t="s">
        <v>9</v>
      </c>
      <c r="F100" s="1" t="s">
        <v>9</v>
      </c>
      <c r="G100" t="s">
        <v>598</v>
      </c>
    </row>
    <row r="101" spans="1:7" x14ac:dyDescent="0.25">
      <c r="A101">
        <v>98</v>
      </c>
      <c r="B101" t="s">
        <v>735</v>
      </c>
      <c r="C101" t="s">
        <v>87</v>
      </c>
      <c r="D101" s="1">
        <v>421</v>
      </c>
      <c r="E101" s="1" t="s">
        <v>9</v>
      </c>
      <c r="F101" s="1" t="s">
        <v>9</v>
      </c>
      <c r="G101" t="s">
        <v>736</v>
      </c>
    </row>
    <row r="102" spans="1:7" x14ac:dyDescent="0.25">
      <c r="A102">
        <v>99</v>
      </c>
      <c r="B102" t="s">
        <v>735</v>
      </c>
      <c r="C102" t="s">
        <v>72</v>
      </c>
      <c r="D102" s="1">
        <v>424.2</v>
      </c>
      <c r="E102" s="1" t="s">
        <v>9</v>
      </c>
      <c r="F102" s="1" t="s">
        <v>9</v>
      </c>
      <c r="G102" t="s">
        <v>737</v>
      </c>
    </row>
    <row r="103" spans="1:7" x14ac:dyDescent="0.25">
      <c r="A103">
        <v>100</v>
      </c>
      <c r="B103" t="s">
        <v>738</v>
      </c>
      <c r="C103" t="s">
        <v>9</v>
      </c>
      <c r="D103" s="1" t="s">
        <v>9</v>
      </c>
      <c r="E103" s="1" t="s">
        <v>9</v>
      </c>
      <c r="F103" s="1">
        <v>2</v>
      </c>
      <c r="G103" t="s">
        <v>97</v>
      </c>
    </row>
    <row r="104" spans="1:7" x14ac:dyDescent="0.25">
      <c r="A104">
        <v>101</v>
      </c>
      <c r="B104" t="s">
        <v>738</v>
      </c>
      <c r="C104" t="s">
        <v>9</v>
      </c>
      <c r="D104" s="1" t="s">
        <v>9</v>
      </c>
      <c r="E104" s="1" t="s">
        <v>9</v>
      </c>
      <c r="F104" s="1">
        <v>7254.01</v>
      </c>
      <c r="G104" t="s">
        <v>739</v>
      </c>
    </row>
    <row r="105" spans="1:7" x14ac:dyDescent="0.25">
      <c r="A105">
        <v>102</v>
      </c>
      <c r="B105" t="s">
        <v>740</v>
      </c>
      <c r="C105" t="s">
        <v>11</v>
      </c>
      <c r="D105" s="1">
        <v>580</v>
      </c>
      <c r="E105" s="1" t="s">
        <v>9</v>
      </c>
      <c r="F105" s="1" t="s">
        <v>9</v>
      </c>
      <c r="G105" t="s">
        <v>741</v>
      </c>
    </row>
    <row r="106" spans="1:7" x14ac:dyDescent="0.25">
      <c r="A106">
        <v>103</v>
      </c>
      <c r="B106" t="s">
        <v>740</v>
      </c>
      <c r="C106" t="s">
        <v>80</v>
      </c>
      <c r="D106" s="1">
        <v>298</v>
      </c>
      <c r="E106" s="1" t="s">
        <v>9</v>
      </c>
      <c r="F106" s="1" t="s">
        <v>9</v>
      </c>
      <c r="G106" t="s">
        <v>742</v>
      </c>
    </row>
    <row r="107" spans="1:7" x14ac:dyDescent="0.25">
      <c r="A107">
        <v>104</v>
      </c>
      <c r="B107" t="s">
        <v>740</v>
      </c>
      <c r="C107" t="s">
        <v>84</v>
      </c>
      <c r="D107" s="1">
        <v>603.6</v>
      </c>
      <c r="E107" s="1" t="s">
        <v>9</v>
      </c>
      <c r="F107" s="1" t="s">
        <v>9</v>
      </c>
      <c r="G107" t="s">
        <v>85</v>
      </c>
    </row>
    <row r="108" spans="1:7" x14ac:dyDescent="0.25">
      <c r="A108">
        <v>105</v>
      </c>
      <c r="B108" t="s">
        <v>743</v>
      </c>
      <c r="C108" t="s">
        <v>9</v>
      </c>
      <c r="D108" s="1" t="s">
        <v>9</v>
      </c>
      <c r="E108" s="1" t="s">
        <v>9</v>
      </c>
      <c r="F108" s="1">
        <v>1003.35</v>
      </c>
      <c r="G108" t="s">
        <v>744</v>
      </c>
    </row>
    <row r="109" spans="1:7" x14ac:dyDescent="0.25">
      <c r="A109">
        <v>106</v>
      </c>
      <c r="B109" t="s">
        <v>743</v>
      </c>
      <c r="C109" t="s">
        <v>9</v>
      </c>
      <c r="D109" s="1" t="s">
        <v>9</v>
      </c>
      <c r="E109" s="1" t="s">
        <v>9</v>
      </c>
      <c r="F109" s="1">
        <v>1</v>
      </c>
      <c r="G109" t="s">
        <v>97</v>
      </c>
    </row>
    <row r="110" spans="1:7" x14ac:dyDescent="0.25">
      <c r="A110">
        <v>107</v>
      </c>
      <c r="B110" t="s">
        <v>743</v>
      </c>
      <c r="C110" t="s">
        <v>9</v>
      </c>
      <c r="D110" s="1" t="s">
        <v>9</v>
      </c>
      <c r="E110" s="1" t="s">
        <v>9</v>
      </c>
      <c r="F110" s="1">
        <v>250</v>
      </c>
      <c r="G110" t="s">
        <v>745</v>
      </c>
    </row>
    <row r="111" spans="1:7" x14ac:dyDescent="0.25">
      <c r="A111">
        <v>108</v>
      </c>
      <c r="B111" t="s">
        <v>743</v>
      </c>
      <c r="C111" t="s">
        <v>9</v>
      </c>
      <c r="D111" s="1" t="s">
        <v>9</v>
      </c>
      <c r="E111" s="1" t="s">
        <v>9</v>
      </c>
      <c r="F111" s="1">
        <v>1</v>
      </c>
      <c r="G111" t="s">
        <v>97</v>
      </c>
    </row>
    <row r="112" spans="1:7" x14ac:dyDescent="0.25">
      <c r="A112">
        <v>109</v>
      </c>
      <c r="B112" t="s">
        <v>743</v>
      </c>
      <c r="C112" t="s">
        <v>9</v>
      </c>
      <c r="D112" s="1" t="s">
        <v>9</v>
      </c>
      <c r="E112" s="1" t="s">
        <v>9</v>
      </c>
      <c r="F112" s="1">
        <v>1400</v>
      </c>
      <c r="G112" t="s">
        <v>746</v>
      </c>
    </row>
    <row r="113" spans="1:7" x14ac:dyDescent="0.25">
      <c r="A113">
        <v>110</v>
      </c>
      <c r="B113" t="s">
        <v>743</v>
      </c>
      <c r="C113" t="s">
        <v>9</v>
      </c>
      <c r="D113" s="1" t="s">
        <v>9</v>
      </c>
      <c r="E113" s="1" t="s">
        <v>9</v>
      </c>
      <c r="F113" s="1">
        <v>1</v>
      </c>
      <c r="G113" t="s">
        <v>97</v>
      </c>
    </row>
    <row r="114" spans="1:7" x14ac:dyDescent="0.25">
      <c r="A114">
        <v>111</v>
      </c>
      <c r="B114" t="s">
        <v>743</v>
      </c>
      <c r="C114" t="s">
        <v>9</v>
      </c>
      <c r="D114" s="1" t="s">
        <v>9</v>
      </c>
      <c r="E114" s="1" t="s">
        <v>9</v>
      </c>
      <c r="F114" s="1">
        <v>1</v>
      </c>
      <c r="G114" t="s">
        <v>97</v>
      </c>
    </row>
    <row r="115" spans="1:7" x14ac:dyDescent="0.25">
      <c r="A115">
        <v>112</v>
      </c>
      <c r="B115" t="s">
        <v>743</v>
      </c>
      <c r="C115" t="s">
        <v>9</v>
      </c>
      <c r="D115" s="1" t="s">
        <v>9</v>
      </c>
      <c r="E115" s="1" t="s">
        <v>9</v>
      </c>
      <c r="F115" s="1">
        <v>216</v>
      </c>
      <c r="G115" t="s">
        <v>747</v>
      </c>
    </row>
    <row r="116" spans="1:7" x14ac:dyDescent="0.25">
      <c r="A116">
        <v>113</v>
      </c>
      <c r="B116" t="s">
        <v>743</v>
      </c>
      <c r="C116" t="s">
        <v>335</v>
      </c>
      <c r="D116" s="1">
        <v>1601.3</v>
      </c>
      <c r="E116" s="1" t="s">
        <v>9</v>
      </c>
      <c r="F116" s="1" t="s">
        <v>9</v>
      </c>
      <c r="G116" t="s">
        <v>748</v>
      </c>
    </row>
    <row r="117" spans="1:7" x14ac:dyDescent="0.25">
      <c r="A117">
        <v>114</v>
      </c>
      <c r="B117" t="s">
        <v>749</v>
      </c>
      <c r="C117" t="s">
        <v>9</v>
      </c>
      <c r="D117" s="1" t="s">
        <v>9</v>
      </c>
      <c r="E117" s="1" t="s">
        <v>9</v>
      </c>
      <c r="F117" s="1">
        <v>10</v>
      </c>
      <c r="G117" t="s">
        <v>93</v>
      </c>
    </row>
    <row r="118" spans="1:7" x14ac:dyDescent="0.25">
      <c r="A118">
        <v>115</v>
      </c>
      <c r="B118">
        <v>0</v>
      </c>
      <c r="C118" t="s">
        <v>9</v>
      </c>
      <c r="D118" s="1" t="s">
        <v>9</v>
      </c>
      <c r="E118" s="1" t="s">
        <v>9</v>
      </c>
      <c r="F118" s="1" t="s">
        <v>9</v>
      </c>
      <c r="G118" t="s">
        <v>9</v>
      </c>
    </row>
    <row r="119" spans="1:7" x14ac:dyDescent="0.25">
      <c r="A119">
        <v>116</v>
      </c>
      <c r="B119">
        <v>0</v>
      </c>
      <c r="C119" t="s">
        <v>9</v>
      </c>
      <c r="D119" s="1" t="s">
        <v>9</v>
      </c>
      <c r="E119" s="1" t="s">
        <v>9</v>
      </c>
      <c r="F119" s="1" t="s">
        <v>9</v>
      </c>
      <c r="G119" t="s">
        <v>9</v>
      </c>
    </row>
    <row r="120" spans="1:7" x14ac:dyDescent="0.25">
      <c r="A120">
        <v>117</v>
      </c>
      <c r="B120">
        <v>0</v>
      </c>
      <c r="C120" t="s">
        <v>9</v>
      </c>
      <c r="D120" s="1" t="s">
        <v>9</v>
      </c>
      <c r="E120" s="1" t="s">
        <v>9</v>
      </c>
      <c r="F120" s="1" t="s">
        <v>9</v>
      </c>
      <c r="G120" t="s">
        <v>9</v>
      </c>
    </row>
    <row r="121" spans="1:7" x14ac:dyDescent="0.25">
      <c r="A121">
        <v>118</v>
      </c>
      <c r="B121">
        <v>0</v>
      </c>
      <c r="C121" t="s">
        <v>9</v>
      </c>
      <c r="D121" s="1" t="s">
        <v>9</v>
      </c>
      <c r="E121" s="1" t="s">
        <v>9</v>
      </c>
      <c r="F121" s="1" t="s">
        <v>9</v>
      </c>
      <c r="G121" t="s">
        <v>9</v>
      </c>
    </row>
    <row r="122" spans="1:7" x14ac:dyDescent="0.25">
      <c r="A122">
        <v>119</v>
      </c>
      <c r="B122">
        <v>0</v>
      </c>
      <c r="C122" t="s">
        <v>9</v>
      </c>
      <c r="D122" s="1" t="s">
        <v>9</v>
      </c>
      <c r="E122" s="1" t="s">
        <v>9</v>
      </c>
      <c r="F122" s="1" t="s">
        <v>9</v>
      </c>
      <c r="G122" t="s">
        <v>9</v>
      </c>
    </row>
    <row r="123" spans="1:7" x14ac:dyDescent="0.25">
      <c r="A123">
        <v>120</v>
      </c>
      <c r="B123">
        <v>0</v>
      </c>
      <c r="C123" t="s">
        <v>9</v>
      </c>
      <c r="D123" s="1" t="s">
        <v>9</v>
      </c>
      <c r="E123" s="1" t="s">
        <v>9</v>
      </c>
      <c r="F123" s="1" t="s">
        <v>9</v>
      </c>
      <c r="G123" t="s">
        <v>9</v>
      </c>
    </row>
    <row r="124" spans="1:7" x14ac:dyDescent="0.25">
      <c r="A124">
        <v>121</v>
      </c>
      <c r="B124">
        <v>0</v>
      </c>
      <c r="C124" t="s">
        <v>9</v>
      </c>
      <c r="D124" s="1" t="s">
        <v>9</v>
      </c>
      <c r="E124" s="1" t="s">
        <v>9</v>
      </c>
      <c r="F124" s="1" t="s">
        <v>9</v>
      </c>
      <c r="G124" t="s">
        <v>9</v>
      </c>
    </row>
    <row r="125" spans="1:7" x14ac:dyDescent="0.25">
      <c r="A125">
        <v>122</v>
      </c>
      <c r="B125">
        <v>0</v>
      </c>
      <c r="C125" t="s">
        <v>9</v>
      </c>
      <c r="D125" s="1" t="s">
        <v>9</v>
      </c>
      <c r="E125" s="1" t="s">
        <v>9</v>
      </c>
      <c r="F125" s="1" t="s">
        <v>9</v>
      </c>
      <c r="G125" t="s">
        <v>9</v>
      </c>
    </row>
    <row r="126" spans="1:7" x14ac:dyDescent="0.25">
      <c r="A126">
        <v>123</v>
      </c>
      <c r="B126">
        <v>0</v>
      </c>
      <c r="C126" t="s">
        <v>9</v>
      </c>
      <c r="D126" s="1" t="s">
        <v>9</v>
      </c>
      <c r="E126" s="1" t="s">
        <v>9</v>
      </c>
      <c r="F126" s="1" t="s">
        <v>9</v>
      </c>
      <c r="G126" t="s">
        <v>9</v>
      </c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topLeftCell="B1" workbookViewId="0">
      <pane ySplit="3" topLeftCell="A65" activePane="bottomLeft" state="frozen"/>
      <selection pane="bottomLeft" activeCell="H66" sqref="H66"/>
    </sheetView>
  </sheetViews>
  <sheetFormatPr defaultRowHeight="15" x14ac:dyDescent="0.25"/>
  <cols>
    <col min="2" max="2" width="11.85546875" customWidth="1"/>
    <col min="3" max="3" width="7.140625" customWidth="1"/>
    <col min="4" max="4" width="8.7109375" customWidth="1"/>
    <col min="5" max="5" width="8.85546875" customWidth="1"/>
    <col min="6" max="6" width="9.28515625" customWidth="1"/>
    <col min="7" max="7" width="10.28515625" bestFit="1" customWidth="1"/>
    <col min="11" max="11" width="17.85546875" customWidth="1"/>
  </cols>
  <sheetData>
    <row r="1" spans="1:13" x14ac:dyDescent="0.25">
      <c r="A1" s="1"/>
      <c r="B1" t="s">
        <v>0</v>
      </c>
      <c r="D1" t="s">
        <v>1</v>
      </c>
      <c r="E1" t="s">
        <v>2</v>
      </c>
      <c r="F1" t="s">
        <v>3</v>
      </c>
      <c r="G1" t="s">
        <v>4</v>
      </c>
      <c r="I1" t="s">
        <v>662</v>
      </c>
      <c r="J1" t="s">
        <v>750</v>
      </c>
      <c r="K1" s="7" t="s">
        <v>751</v>
      </c>
      <c r="L1" s="7"/>
    </row>
    <row r="2" spans="1:13" x14ac:dyDescent="0.25">
      <c r="B2">
        <v>39880.209999999992</v>
      </c>
      <c r="D2" s="1">
        <v>28404.27</v>
      </c>
      <c r="E2" s="1">
        <v>300</v>
      </c>
      <c r="F2" s="1">
        <v>27139.259999999995</v>
      </c>
      <c r="G2" s="8">
        <v>41445.22</v>
      </c>
      <c r="I2" s="1"/>
      <c r="J2" s="1"/>
      <c r="K2" s="1"/>
    </row>
    <row r="3" spans="1:13" x14ac:dyDescent="0.25">
      <c r="B3" t="s">
        <v>5</v>
      </c>
      <c r="C3" t="s">
        <v>6</v>
      </c>
      <c r="D3" s="1" t="s">
        <v>7</v>
      </c>
      <c r="E3" s="1" t="s">
        <v>7</v>
      </c>
      <c r="F3" s="1" t="s">
        <v>7</v>
      </c>
      <c r="G3" t="s">
        <v>8</v>
      </c>
    </row>
    <row r="4" spans="1:13" x14ac:dyDescent="0.25">
      <c r="A4">
        <v>1</v>
      </c>
      <c r="B4" t="s">
        <v>749</v>
      </c>
      <c r="C4" t="s">
        <v>9</v>
      </c>
      <c r="D4" s="1" t="s">
        <v>9</v>
      </c>
      <c r="E4" s="1" t="s">
        <v>9</v>
      </c>
      <c r="F4" s="1">
        <v>2640</v>
      </c>
      <c r="G4" t="s">
        <v>752</v>
      </c>
      <c r="L4" s="1"/>
      <c r="M4" s="1"/>
    </row>
    <row r="5" spans="1:13" x14ac:dyDescent="0.25">
      <c r="A5">
        <v>2</v>
      </c>
      <c r="B5" t="s">
        <v>749</v>
      </c>
      <c r="C5" t="s">
        <v>9</v>
      </c>
      <c r="D5" s="1" t="s">
        <v>9</v>
      </c>
      <c r="E5" s="1" t="s">
        <v>9</v>
      </c>
      <c r="F5" s="1">
        <v>1</v>
      </c>
      <c r="G5" t="s">
        <v>97</v>
      </c>
      <c r="M5" s="1"/>
    </row>
    <row r="6" spans="1:13" x14ac:dyDescent="0.25">
      <c r="A6">
        <v>3</v>
      </c>
      <c r="B6" t="s">
        <v>749</v>
      </c>
      <c r="C6" t="s">
        <v>9</v>
      </c>
      <c r="D6" s="1" t="s">
        <v>9</v>
      </c>
      <c r="E6" s="1" t="s">
        <v>9</v>
      </c>
      <c r="F6" s="1">
        <v>1</v>
      </c>
      <c r="G6" t="s">
        <v>97</v>
      </c>
      <c r="M6" s="1"/>
    </row>
    <row r="7" spans="1:13" x14ac:dyDescent="0.25">
      <c r="A7">
        <v>4</v>
      </c>
      <c r="B7" t="s">
        <v>749</v>
      </c>
      <c r="C7" t="s">
        <v>9</v>
      </c>
      <c r="D7" s="1" t="s">
        <v>9</v>
      </c>
      <c r="E7" s="1" t="s">
        <v>9</v>
      </c>
      <c r="F7" s="1">
        <v>1</v>
      </c>
      <c r="G7" t="s">
        <v>97</v>
      </c>
      <c r="M7" s="1"/>
    </row>
    <row r="8" spans="1:13" x14ac:dyDescent="0.25">
      <c r="A8">
        <v>5</v>
      </c>
      <c r="B8" t="s">
        <v>749</v>
      </c>
      <c r="C8" t="s">
        <v>9</v>
      </c>
      <c r="D8" s="1" t="s">
        <v>9</v>
      </c>
      <c r="E8" s="1" t="s">
        <v>9</v>
      </c>
      <c r="F8" s="1">
        <v>2160</v>
      </c>
      <c r="G8" t="s">
        <v>753</v>
      </c>
      <c r="M8" s="1"/>
    </row>
    <row r="9" spans="1:13" x14ac:dyDescent="0.25">
      <c r="A9">
        <v>6</v>
      </c>
      <c r="B9" t="s">
        <v>749</v>
      </c>
      <c r="C9" t="s">
        <v>9</v>
      </c>
      <c r="D9" s="1" t="s">
        <v>9</v>
      </c>
      <c r="E9" s="1" t="s">
        <v>9</v>
      </c>
      <c r="F9" s="1">
        <v>180</v>
      </c>
      <c r="G9" t="s">
        <v>754</v>
      </c>
      <c r="M9" s="1"/>
    </row>
    <row r="10" spans="1:13" x14ac:dyDescent="0.25">
      <c r="A10">
        <v>7</v>
      </c>
      <c r="B10" t="s">
        <v>749</v>
      </c>
      <c r="C10" t="s">
        <v>9</v>
      </c>
      <c r="D10" s="1" t="s">
        <v>9</v>
      </c>
      <c r="E10" s="1" t="s">
        <v>9</v>
      </c>
      <c r="F10" s="1">
        <v>90</v>
      </c>
      <c r="G10" t="s">
        <v>10</v>
      </c>
      <c r="M10" s="1"/>
    </row>
    <row r="11" spans="1:13" x14ac:dyDescent="0.25">
      <c r="A11">
        <v>8</v>
      </c>
      <c r="B11" t="s">
        <v>749</v>
      </c>
      <c r="C11" t="s">
        <v>9</v>
      </c>
      <c r="D11" s="1" t="s">
        <v>9</v>
      </c>
      <c r="E11" s="1" t="s">
        <v>9</v>
      </c>
      <c r="F11" s="1">
        <v>48.3</v>
      </c>
      <c r="G11" t="s">
        <v>15</v>
      </c>
    </row>
    <row r="12" spans="1:13" x14ac:dyDescent="0.25">
      <c r="A12">
        <v>9</v>
      </c>
      <c r="B12" t="s">
        <v>749</v>
      </c>
      <c r="C12" t="s">
        <v>9</v>
      </c>
      <c r="D12" s="1" t="s">
        <v>9</v>
      </c>
      <c r="E12" s="1" t="s">
        <v>9</v>
      </c>
      <c r="F12" s="1">
        <v>9660</v>
      </c>
      <c r="G12" t="s">
        <v>755</v>
      </c>
    </row>
    <row r="13" spans="1:13" x14ac:dyDescent="0.25">
      <c r="A13">
        <v>10</v>
      </c>
      <c r="B13" t="s">
        <v>756</v>
      </c>
      <c r="C13" t="s">
        <v>33</v>
      </c>
      <c r="D13" s="1">
        <v>455.53</v>
      </c>
      <c r="E13" s="1" t="s">
        <v>9</v>
      </c>
      <c r="F13" s="1" t="s">
        <v>9</v>
      </c>
      <c r="G13" t="s">
        <v>757</v>
      </c>
    </row>
    <row r="14" spans="1:13" x14ac:dyDescent="0.25">
      <c r="A14">
        <v>11</v>
      </c>
      <c r="B14" t="s">
        <v>758</v>
      </c>
      <c r="C14" t="s">
        <v>9</v>
      </c>
      <c r="D14" s="1" t="s">
        <v>9</v>
      </c>
      <c r="E14" s="1" t="s">
        <v>9</v>
      </c>
      <c r="F14" s="1">
        <v>2217.6</v>
      </c>
      <c r="G14" t="s">
        <v>140</v>
      </c>
      <c r="M14" s="1"/>
    </row>
    <row r="15" spans="1:13" x14ac:dyDescent="0.25">
      <c r="A15">
        <v>12</v>
      </c>
      <c r="B15" t="s">
        <v>758</v>
      </c>
      <c r="C15" t="s">
        <v>9</v>
      </c>
      <c r="D15" s="1" t="s">
        <v>9</v>
      </c>
      <c r="E15" s="1" t="s">
        <v>9</v>
      </c>
      <c r="F15" s="1">
        <v>1</v>
      </c>
      <c r="G15" t="s">
        <v>97</v>
      </c>
    </row>
    <row r="16" spans="1:13" x14ac:dyDescent="0.25">
      <c r="A16">
        <v>13</v>
      </c>
      <c r="B16" t="s">
        <v>759</v>
      </c>
      <c r="C16" t="s">
        <v>22</v>
      </c>
      <c r="D16" s="1">
        <v>424</v>
      </c>
      <c r="E16" s="1" t="s">
        <v>9</v>
      </c>
      <c r="F16" s="1" t="s">
        <v>9</v>
      </c>
      <c r="G16" t="s">
        <v>760</v>
      </c>
    </row>
    <row r="17" spans="1:7" x14ac:dyDescent="0.25">
      <c r="A17">
        <v>14</v>
      </c>
      <c r="B17" t="s">
        <v>759</v>
      </c>
      <c r="C17" t="s">
        <v>20</v>
      </c>
      <c r="D17" s="1">
        <v>421.3</v>
      </c>
      <c r="E17" s="1" t="s">
        <v>9</v>
      </c>
      <c r="F17" s="1" t="s">
        <v>9</v>
      </c>
      <c r="G17" t="s">
        <v>761</v>
      </c>
    </row>
    <row r="18" spans="1:7" x14ac:dyDescent="0.25">
      <c r="A18">
        <v>15</v>
      </c>
      <c r="B18" t="s">
        <v>759</v>
      </c>
      <c r="C18" t="s">
        <v>29</v>
      </c>
      <c r="D18" s="1">
        <v>440</v>
      </c>
      <c r="E18" s="1" t="s">
        <v>9</v>
      </c>
      <c r="F18" s="1" t="s">
        <v>9</v>
      </c>
      <c r="G18" t="s">
        <v>680</v>
      </c>
    </row>
    <row r="19" spans="1:7" x14ac:dyDescent="0.25">
      <c r="A19">
        <v>16</v>
      </c>
      <c r="B19" t="s">
        <v>762</v>
      </c>
      <c r="C19" t="s">
        <v>31</v>
      </c>
      <c r="D19" s="1">
        <v>445</v>
      </c>
      <c r="E19" s="1" t="s">
        <v>9</v>
      </c>
      <c r="F19" s="1" t="s">
        <v>9</v>
      </c>
      <c r="G19" t="s">
        <v>763</v>
      </c>
    </row>
    <row r="20" spans="1:7" x14ac:dyDescent="0.25">
      <c r="A20">
        <v>17</v>
      </c>
      <c r="B20" t="s">
        <v>762</v>
      </c>
      <c r="C20" t="s">
        <v>122</v>
      </c>
      <c r="D20" s="1">
        <v>271</v>
      </c>
      <c r="E20" s="1" t="s">
        <v>9</v>
      </c>
      <c r="F20" s="1" t="s">
        <v>9</v>
      </c>
      <c r="G20" t="s">
        <v>123</v>
      </c>
    </row>
    <row r="21" spans="1:7" x14ac:dyDescent="0.25">
      <c r="A21">
        <v>18</v>
      </c>
      <c r="B21" t="s">
        <v>762</v>
      </c>
      <c r="C21" t="s">
        <v>25</v>
      </c>
      <c r="D21" s="1">
        <v>424</v>
      </c>
      <c r="E21" s="1" t="s">
        <v>9</v>
      </c>
      <c r="F21" s="1" t="s">
        <v>9</v>
      </c>
      <c r="G21" t="s">
        <v>764</v>
      </c>
    </row>
    <row r="22" spans="1:7" x14ac:dyDescent="0.25">
      <c r="A22">
        <v>19</v>
      </c>
      <c r="B22" t="s">
        <v>762</v>
      </c>
      <c r="C22" t="s">
        <v>21</v>
      </c>
      <c r="D22" s="1">
        <v>428.53</v>
      </c>
      <c r="E22" s="1" t="s">
        <v>9</v>
      </c>
      <c r="F22" s="1" t="s">
        <v>9</v>
      </c>
      <c r="G22" t="s">
        <v>697</v>
      </c>
    </row>
    <row r="23" spans="1:7" x14ac:dyDescent="0.25">
      <c r="A23">
        <v>20</v>
      </c>
      <c r="B23" t="s">
        <v>762</v>
      </c>
      <c r="C23" t="s">
        <v>18</v>
      </c>
      <c r="D23" s="1">
        <v>440</v>
      </c>
      <c r="E23" s="1" t="s">
        <v>9</v>
      </c>
      <c r="F23" s="1" t="s">
        <v>9</v>
      </c>
      <c r="G23" t="s">
        <v>765</v>
      </c>
    </row>
    <row r="24" spans="1:7" x14ac:dyDescent="0.25">
      <c r="A24">
        <v>21</v>
      </c>
      <c r="B24" t="s">
        <v>766</v>
      </c>
      <c r="C24" t="s">
        <v>53</v>
      </c>
      <c r="D24" s="1">
        <v>428.53</v>
      </c>
      <c r="E24" s="1" t="s">
        <v>9</v>
      </c>
      <c r="F24" s="1" t="s">
        <v>9</v>
      </c>
      <c r="G24" t="s">
        <v>153</v>
      </c>
    </row>
    <row r="25" spans="1:7" x14ac:dyDescent="0.25">
      <c r="A25">
        <v>22</v>
      </c>
      <c r="B25" t="s">
        <v>766</v>
      </c>
      <c r="C25" t="s">
        <v>76</v>
      </c>
      <c r="D25" s="1">
        <v>800</v>
      </c>
      <c r="E25" s="1" t="s">
        <v>9</v>
      </c>
      <c r="F25" s="1" t="s">
        <v>9</v>
      </c>
      <c r="G25" t="s">
        <v>120</v>
      </c>
    </row>
    <row r="26" spans="1:7" x14ac:dyDescent="0.25">
      <c r="A26">
        <v>23</v>
      </c>
      <c r="B26" t="s">
        <v>767</v>
      </c>
      <c r="C26" t="s">
        <v>42</v>
      </c>
      <c r="D26" s="1">
        <v>350</v>
      </c>
      <c r="E26" s="1" t="s">
        <v>9</v>
      </c>
      <c r="F26" s="1" t="s">
        <v>9</v>
      </c>
      <c r="G26" t="s">
        <v>43</v>
      </c>
    </row>
    <row r="27" spans="1:7" x14ac:dyDescent="0.25">
      <c r="A27">
        <v>24</v>
      </c>
      <c r="B27" t="s">
        <v>767</v>
      </c>
      <c r="C27" t="s">
        <v>52</v>
      </c>
      <c r="D27" s="1">
        <v>997</v>
      </c>
      <c r="E27" s="1" t="s">
        <v>9</v>
      </c>
      <c r="F27" s="1" t="s">
        <v>9</v>
      </c>
      <c r="G27" t="s">
        <v>768</v>
      </c>
    </row>
    <row r="28" spans="1:7" x14ac:dyDescent="0.25">
      <c r="A28">
        <v>25</v>
      </c>
      <c r="B28" t="s">
        <v>767</v>
      </c>
      <c r="C28" t="s">
        <v>27</v>
      </c>
      <c r="D28" s="1">
        <v>427.6</v>
      </c>
      <c r="E28" s="1" t="s">
        <v>9</v>
      </c>
      <c r="F28" s="1" t="s">
        <v>9</v>
      </c>
      <c r="G28" t="s">
        <v>769</v>
      </c>
    </row>
    <row r="29" spans="1:7" x14ac:dyDescent="0.25">
      <c r="A29">
        <v>26</v>
      </c>
      <c r="B29" t="s">
        <v>770</v>
      </c>
      <c r="C29" t="s">
        <v>9</v>
      </c>
      <c r="D29" s="1" t="s">
        <v>9</v>
      </c>
      <c r="E29" s="1">
        <v>100</v>
      </c>
      <c r="F29" s="1" t="s">
        <v>9</v>
      </c>
      <c r="G29" t="s">
        <v>771</v>
      </c>
    </row>
    <row r="30" spans="1:7" x14ac:dyDescent="0.25">
      <c r="A30">
        <v>27</v>
      </c>
      <c r="B30" t="s">
        <v>772</v>
      </c>
      <c r="C30" t="s">
        <v>9</v>
      </c>
      <c r="D30" s="1" t="s">
        <v>9</v>
      </c>
      <c r="E30" s="1">
        <v>100</v>
      </c>
      <c r="F30" s="1" t="s">
        <v>9</v>
      </c>
      <c r="G30" t="s">
        <v>115</v>
      </c>
    </row>
    <row r="31" spans="1:7" x14ac:dyDescent="0.25">
      <c r="A31">
        <v>28</v>
      </c>
      <c r="B31" t="s">
        <v>772</v>
      </c>
      <c r="C31" t="s">
        <v>28</v>
      </c>
      <c r="D31" s="1">
        <v>316</v>
      </c>
      <c r="E31" s="1" t="s">
        <v>9</v>
      </c>
      <c r="F31" s="1" t="s">
        <v>9</v>
      </c>
      <c r="G31" t="s">
        <v>773</v>
      </c>
    </row>
    <row r="32" spans="1:7" x14ac:dyDescent="0.25">
      <c r="A32">
        <v>29</v>
      </c>
      <c r="B32" t="s">
        <v>772</v>
      </c>
      <c r="C32" t="s">
        <v>9</v>
      </c>
      <c r="D32" s="1" t="s">
        <v>9</v>
      </c>
      <c r="E32" s="1">
        <v>100</v>
      </c>
      <c r="F32" s="1" t="s">
        <v>9</v>
      </c>
      <c r="G32" t="s">
        <v>126</v>
      </c>
    </row>
    <row r="33" spans="1:7" x14ac:dyDescent="0.25">
      <c r="A33">
        <v>30</v>
      </c>
      <c r="B33" t="s">
        <v>772</v>
      </c>
      <c r="C33" t="s">
        <v>58</v>
      </c>
      <c r="D33" s="1">
        <v>607</v>
      </c>
      <c r="E33" s="1" t="s">
        <v>9</v>
      </c>
      <c r="F33" s="1" t="s">
        <v>9</v>
      </c>
      <c r="G33" t="s">
        <v>774</v>
      </c>
    </row>
    <row r="34" spans="1:7" x14ac:dyDescent="0.25">
      <c r="A34">
        <v>31</v>
      </c>
      <c r="B34" t="s">
        <v>772</v>
      </c>
      <c r="C34" t="s">
        <v>66</v>
      </c>
      <c r="D34" s="1">
        <v>341.94</v>
      </c>
      <c r="E34" s="1" t="s">
        <v>9</v>
      </c>
      <c r="F34" s="1" t="s">
        <v>9</v>
      </c>
      <c r="G34" t="s">
        <v>125</v>
      </c>
    </row>
    <row r="35" spans="1:7" x14ac:dyDescent="0.25">
      <c r="A35">
        <v>32</v>
      </c>
      <c r="B35" t="s">
        <v>775</v>
      </c>
      <c r="C35" t="s">
        <v>49</v>
      </c>
      <c r="D35" s="1">
        <v>313.56</v>
      </c>
      <c r="E35" s="1" t="s">
        <v>9</v>
      </c>
      <c r="F35" s="1" t="s">
        <v>9</v>
      </c>
      <c r="G35" t="s">
        <v>50</v>
      </c>
    </row>
    <row r="36" spans="1:7" x14ac:dyDescent="0.25">
      <c r="A36">
        <v>33</v>
      </c>
      <c r="B36" t="s">
        <v>776</v>
      </c>
      <c r="C36" t="s">
        <v>70</v>
      </c>
      <c r="D36" s="1">
        <v>884</v>
      </c>
      <c r="E36" s="1" t="s">
        <v>9</v>
      </c>
      <c r="F36" s="1" t="s">
        <v>9</v>
      </c>
      <c r="G36" t="s">
        <v>777</v>
      </c>
    </row>
    <row r="37" spans="1:7" x14ac:dyDescent="0.25">
      <c r="A37">
        <v>34</v>
      </c>
      <c r="B37" t="s">
        <v>778</v>
      </c>
      <c r="C37" t="s">
        <v>45</v>
      </c>
      <c r="D37" s="1">
        <v>925.98</v>
      </c>
      <c r="E37" s="1" t="s">
        <v>9</v>
      </c>
      <c r="F37" s="1" t="s">
        <v>9</v>
      </c>
      <c r="G37" t="s">
        <v>46</v>
      </c>
    </row>
    <row r="38" spans="1:7" x14ac:dyDescent="0.25">
      <c r="A38">
        <v>35</v>
      </c>
      <c r="B38" t="s">
        <v>778</v>
      </c>
      <c r="C38" t="s">
        <v>17</v>
      </c>
      <c r="D38" s="1">
        <v>1050</v>
      </c>
      <c r="E38" s="1" t="s">
        <v>9</v>
      </c>
      <c r="F38" s="1" t="s">
        <v>9</v>
      </c>
      <c r="G38" t="s">
        <v>779</v>
      </c>
    </row>
    <row r="39" spans="1:7" x14ac:dyDescent="0.25">
      <c r="A39">
        <v>36</v>
      </c>
      <c r="B39" t="s">
        <v>778</v>
      </c>
      <c r="C39" t="s">
        <v>355</v>
      </c>
      <c r="D39" s="1">
        <v>800</v>
      </c>
      <c r="E39" s="1" t="s">
        <v>9</v>
      </c>
      <c r="F39" s="1" t="s">
        <v>9</v>
      </c>
      <c r="G39" t="s">
        <v>413</v>
      </c>
    </row>
    <row r="40" spans="1:7" x14ac:dyDescent="0.25">
      <c r="A40">
        <v>37</v>
      </c>
      <c r="B40" t="s">
        <v>778</v>
      </c>
      <c r="C40" t="s">
        <v>12</v>
      </c>
      <c r="D40" s="1">
        <v>426.79</v>
      </c>
      <c r="E40" s="1" t="s">
        <v>9</v>
      </c>
      <c r="F40" s="1" t="s">
        <v>9</v>
      </c>
      <c r="G40" t="s">
        <v>114</v>
      </c>
    </row>
    <row r="41" spans="1:7" x14ac:dyDescent="0.25">
      <c r="A41">
        <v>38</v>
      </c>
      <c r="B41" t="s">
        <v>778</v>
      </c>
      <c r="C41" t="s">
        <v>77</v>
      </c>
      <c r="D41" s="1">
        <v>308</v>
      </c>
      <c r="E41" s="1" t="s">
        <v>9</v>
      </c>
      <c r="F41" s="1" t="s">
        <v>9</v>
      </c>
      <c r="G41" t="s">
        <v>780</v>
      </c>
    </row>
    <row r="42" spans="1:7" x14ac:dyDescent="0.25">
      <c r="A42">
        <v>39</v>
      </c>
      <c r="B42" t="s">
        <v>781</v>
      </c>
      <c r="C42" t="s">
        <v>56</v>
      </c>
      <c r="D42" s="1">
        <v>432.02</v>
      </c>
      <c r="E42" s="1" t="s">
        <v>9</v>
      </c>
      <c r="F42" s="1" t="s">
        <v>9</v>
      </c>
      <c r="G42" t="s">
        <v>312</v>
      </c>
    </row>
    <row r="43" spans="1:7" x14ac:dyDescent="0.25">
      <c r="A43">
        <v>40</v>
      </c>
      <c r="B43" t="s">
        <v>781</v>
      </c>
      <c r="C43" t="s">
        <v>26</v>
      </c>
      <c r="D43" s="1">
        <v>450</v>
      </c>
      <c r="E43" s="1" t="s">
        <v>9</v>
      </c>
      <c r="F43" s="1" t="s">
        <v>9</v>
      </c>
      <c r="G43" t="s">
        <v>116</v>
      </c>
    </row>
    <row r="44" spans="1:7" x14ac:dyDescent="0.25">
      <c r="A44">
        <v>41</v>
      </c>
      <c r="B44" t="s">
        <v>781</v>
      </c>
      <c r="C44" t="s">
        <v>40</v>
      </c>
      <c r="D44" s="1">
        <v>450</v>
      </c>
      <c r="E44" s="1" t="s">
        <v>9</v>
      </c>
      <c r="F44" s="1" t="s">
        <v>9</v>
      </c>
      <c r="G44" t="s">
        <v>701</v>
      </c>
    </row>
    <row r="45" spans="1:7" x14ac:dyDescent="0.25">
      <c r="A45">
        <v>42</v>
      </c>
      <c r="B45" t="s">
        <v>781</v>
      </c>
      <c r="C45" t="s">
        <v>372</v>
      </c>
      <c r="D45" s="1">
        <v>1100</v>
      </c>
      <c r="E45" s="1" t="s">
        <v>9</v>
      </c>
      <c r="F45" s="1" t="s">
        <v>9</v>
      </c>
      <c r="G45" t="s">
        <v>782</v>
      </c>
    </row>
    <row r="46" spans="1:7" x14ac:dyDescent="0.25">
      <c r="A46">
        <v>43</v>
      </c>
      <c r="B46" t="s">
        <v>781</v>
      </c>
      <c r="C46" t="s">
        <v>44</v>
      </c>
      <c r="D46" s="1">
        <v>420.5</v>
      </c>
      <c r="E46" s="1" t="s">
        <v>9</v>
      </c>
      <c r="F46" s="1" t="s">
        <v>9</v>
      </c>
      <c r="G46" t="s">
        <v>783</v>
      </c>
    </row>
    <row r="47" spans="1:7" x14ac:dyDescent="0.25">
      <c r="A47">
        <v>44</v>
      </c>
      <c r="B47" t="s">
        <v>781</v>
      </c>
      <c r="C47" t="s">
        <v>78</v>
      </c>
      <c r="D47" s="1">
        <v>313</v>
      </c>
      <c r="E47" s="1" t="s">
        <v>9</v>
      </c>
      <c r="F47" s="1" t="s">
        <v>9</v>
      </c>
      <c r="G47" t="s">
        <v>784</v>
      </c>
    </row>
    <row r="48" spans="1:7" x14ac:dyDescent="0.25">
      <c r="A48">
        <v>45</v>
      </c>
      <c r="B48" t="s">
        <v>785</v>
      </c>
      <c r="C48" t="s">
        <v>14</v>
      </c>
      <c r="D48" s="1">
        <v>438</v>
      </c>
      <c r="E48" s="1" t="s">
        <v>9</v>
      </c>
      <c r="F48" s="1" t="s">
        <v>9</v>
      </c>
      <c r="G48" t="s">
        <v>786</v>
      </c>
    </row>
    <row r="49" spans="1:13" x14ac:dyDescent="0.25">
      <c r="A49">
        <v>46</v>
      </c>
      <c r="B49" t="s">
        <v>785</v>
      </c>
      <c r="C49" t="s">
        <v>59</v>
      </c>
      <c r="D49" s="1">
        <v>428</v>
      </c>
      <c r="E49" s="1" t="s">
        <v>9</v>
      </c>
      <c r="F49" s="1" t="s">
        <v>9</v>
      </c>
      <c r="G49" t="s">
        <v>60</v>
      </c>
    </row>
    <row r="50" spans="1:13" x14ac:dyDescent="0.25">
      <c r="A50">
        <v>47</v>
      </c>
      <c r="B50" t="s">
        <v>785</v>
      </c>
      <c r="C50" t="s">
        <v>73</v>
      </c>
      <c r="D50" s="1">
        <v>398</v>
      </c>
      <c r="E50" s="1" t="s">
        <v>9</v>
      </c>
      <c r="F50" s="1" t="s">
        <v>9</v>
      </c>
      <c r="G50" t="s">
        <v>787</v>
      </c>
    </row>
    <row r="51" spans="1:13" x14ac:dyDescent="0.25">
      <c r="A51">
        <v>48</v>
      </c>
      <c r="B51" t="s">
        <v>788</v>
      </c>
      <c r="C51" t="s">
        <v>68</v>
      </c>
      <c r="D51" s="1">
        <v>288</v>
      </c>
      <c r="E51" s="1" t="s">
        <v>9</v>
      </c>
      <c r="F51" s="1" t="s">
        <v>9</v>
      </c>
      <c r="G51" t="s">
        <v>789</v>
      </c>
    </row>
    <row r="52" spans="1:13" x14ac:dyDescent="0.25">
      <c r="A52">
        <v>49</v>
      </c>
      <c r="B52" t="s">
        <v>788</v>
      </c>
      <c r="C52" t="s">
        <v>159</v>
      </c>
      <c r="D52" s="1">
        <v>440.3</v>
      </c>
      <c r="E52" s="1" t="s">
        <v>9</v>
      </c>
      <c r="F52" s="1" t="s">
        <v>9</v>
      </c>
      <c r="G52" t="s">
        <v>790</v>
      </c>
    </row>
    <row r="53" spans="1:13" x14ac:dyDescent="0.25">
      <c r="A53">
        <v>50</v>
      </c>
      <c r="B53" t="s">
        <v>788</v>
      </c>
      <c r="C53" t="s">
        <v>62</v>
      </c>
      <c r="D53" s="1">
        <v>435</v>
      </c>
      <c r="E53" s="1" t="s">
        <v>9</v>
      </c>
      <c r="F53" s="1" t="s">
        <v>9</v>
      </c>
      <c r="G53" t="s">
        <v>791</v>
      </c>
    </row>
    <row r="54" spans="1:13" x14ac:dyDescent="0.25">
      <c r="A54">
        <v>51</v>
      </c>
      <c r="B54" t="s">
        <v>788</v>
      </c>
      <c r="C54" t="s">
        <v>54</v>
      </c>
      <c r="D54" s="1">
        <v>33.5</v>
      </c>
      <c r="E54" s="1" t="s">
        <v>9</v>
      </c>
      <c r="F54" s="1" t="s">
        <v>9</v>
      </c>
      <c r="G54" t="s">
        <v>792</v>
      </c>
      <c r="L54">
        <v>80</v>
      </c>
      <c r="M54">
        <v>33017</v>
      </c>
    </row>
    <row r="55" spans="1:13" x14ac:dyDescent="0.25">
      <c r="A55">
        <v>52</v>
      </c>
      <c r="B55" t="s">
        <v>788</v>
      </c>
      <c r="C55" t="s">
        <v>36</v>
      </c>
      <c r="D55" s="1">
        <v>423.9</v>
      </c>
      <c r="E55" s="1" t="s">
        <v>9</v>
      </c>
      <c r="F55" s="1" t="s">
        <v>9</v>
      </c>
      <c r="G55" t="s">
        <v>793</v>
      </c>
      <c r="L55">
        <v>44</v>
      </c>
      <c r="M55" s="6">
        <v>28404.27</v>
      </c>
    </row>
    <row r="56" spans="1:13" x14ac:dyDescent="0.25">
      <c r="A56">
        <v>53</v>
      </c>
      <c r="B56" t="s">
        <v>788</v>
      </c>
      <c r="C56" t="s">
        <v>55</v>
      </c>
      <c r="D56" s="1">
        <v>592</v>
      </c>
      <c r="E56" s="1" t="s">
        <v>9</v>
      </c>
      <c r="F56" s="1" t="s">
        <v>9</v>
      </c>
      <c r="G56" t="s">
        <v>794</v>
      </c>
      <c r="L56" s="1">
        <v>0.55000000000000004</v>
      </c>
      <c r="M56" s="1">
        <v>0.86029227367719663</v>
      </c>
    </row>
    <row r="57" spans="1:13" x14ac:dyDescent="0.25">
      <c r="A57">
        <v>54</v>
      </c>
      <c r="B57" t="s">
        <v>795</v>
      </c>
      <c r="C57" t="s">
        <v>74</v>
      </c>
      <c r="D57" s="1">
        <v>1182.4000000000001</v>
      </c>
      <c r="E57" s="1" t="s">
        <v>9</v>
      </c>
      <c r="F57" s="1" t="s">
        <v>9</v>
      </c>
      <c r="G57" t="s">
        <v>796</v>
      </c>
    </row>
    <row r="58" spans="1:13" x14ac:dyDescent="0.25">
      <c r="A58">
        <v>55</v>
      </c>
      <c r="B58" t="s">
        <v>795</v>
      </c>
      <c r="C58" t="s">
        <v>64</v>
      </c>
      <c r="D58" s="1">
        <v>602.73</v>
      </c>
      <c r="E58" s="1" t="s">
        <v>9</v>
      </c>
      <c r="F58" s="1" t="s">
        <v>9</v>
      </c>
      <c r="G58" t="s">
        <v>797</v>
      </c>
    </row>
    <row r="59" spans="1:13" x14ac:dyDescent="0.25">
      <c r="A59">
        <v>56</v>
      </c>
      <c r="B59" t="s">
        <v>795</v>
      </c>
      <c r="C59" t="s">
        <v>273</v>
      </c>
      <c r="D59" s="1">
        <v>1000</v>
      </c>
      <c r="E59" s="1" t="s">
        <v>9</v>
      </c>
      <c r="F59" s="1" t="s">
        <v>9</v>
      </c>
      <c r="G59" t="s">
        <v>274</v>
      </c>
    </row>
    <row r="60" spans="1:13" x14ac:dyDescent="0.25">
      <c r="A60">
        <v>57</v>
      </c>
      <c r="B60" t="s">
        <v>798</v>
      </c>
      <c r="C60" t="s">
        <v>47</v>
      </c>
      <c r="D60" s="1">
        <v>410.4</v>
      </c>
      <c r="E60" s="1" t="s">
        <v>9</v>
      </c>
      <c r="F60" s="1" t="s">
        <v>9</v>
      </c>
      <c r="G60" t="s">
        <v>150</v>
      </c>
    </row>
    <row r="61" spans="1:13" x14ac:dyDescent="0.25">
      <c r="A61">
        <v>58</v>
      </c>
      <c r="B61" t="s">
        <v>798</v>
      </c>
      <c r="C61" t="s">
        <v>82</v>
      </c>
      <c r="D61" s="1">
        <v>289.60000000000002</v>
      </c>
      <c r="E61" s="1" t="s">
        <v>9</v>
      </c>
      <c r="F61" s="1" t="s">
        <v>9</v>
      </c>
      <c r="G61" t="s">
        <v>83</v>
      </c>
    </row>
    <row r="62" spans="1:13" x14ac:dyDescent="0.25">
      <c r="A62">
        <v>59</v>
      </c>
      <c r="B62" t="s">
        <v>798</v>
      </c>
      <c r="C62" t="s">
        <v>71</v>
      </c>
      <c r="D62" s="1">
        <v>20</v>
      </c>
      <c r="E62" s="1" t="s">
        <v>9</v>
      </c>
      <c r="F62" s="1" t="s">
        <v>9</v>
      </c>
      <c r="G62" t="s">
        <v>799</v>
      </c>
    </row>
    <row r="63" spans="1:13" x14ac:dyDescent="0.25">
      <c r="A63">
        <v>60</v>
      </c>
      <c r="B63" t="s">
        <v>798</v>
      </c>
      <c r="C63" t="s">
        <v>133</v>
      </c>
      <c r="D63" s="1">
        <v>1500</v>
      </c>
      <c r="E63" s="1" t="s">
        <v>9</v>
      </c>
      <c r="F63" s="1" t="s">
        <v>9</v>
      </c>
      <c r="G63" t="s">
        <v>134</v>
      </c>
    </row>
    <row r="64" spans="1:13" x14ac:dyDescent="0.25">
      <c r="A64">
        <v>61</v>
      </c>
      <c r="B64" t="s">
        <v>798</v>
      </c>
      <c r="C64" t="s">
        <v>65</v>
      </c>
      <c r="D64" s="1">
        <v>426.5</v>
      </c>
      <c r="E64" s="1" t="s">
        <v>9</v>
      </c>
      <c r="F64" s="1" t="s">
        <v>9</v>
      </c>
      <c r="G64" t="s">
        <v>800</v>
      </c>
    </row>
    <row r="65" spans="1:7" x14ac:dyDescent="0.25">
      <c r="A65">
        <v>62</v>
      </c>
      <c r="B65" t="s">
        <v>798</v>
      </c>
      <c r="C65" t="s">
        <v>89</v>
      </c>
      <c r="D65" s="1">
        <v>436.2</v>
      </c>
      <c r="E65" s="1" t="s">
        <v>9</v>
      </c>
      <c r="F65" s="1" t="s">
        <v>9</v>
      </c>
      <c r="G65" t="s">
        <v>801</v>
      </c>
    </row>
    <row r="66" spans="1:7" x14ac:dyDescent="0.25">
      <c r="A66">
        <v>63</v>
      </c>
      <c r="B66" t="s">
        <v>798</v>
      </c>
      <c r="C66" t="s">
        <v>87</v>
      </c>
      <c r="D66" s="1">
        <v>422.8</v>
      </c>
      <c r="E66" s="1" t="s">
        <v>9</v>
      </c>
      <c r="F66" s="1" t="s">
        <v>9</v>
      </c>
      <c r="G66" t="s">
        <v>802</v>
      </c>
    </row>
    <row r="67" spans="1:7" x14ac:dyDescent="0.25">
      <c r="A67">
        <v>64</v>
      </c>
      <c r="B67" t="s">
        <v>803</v>
      </c>
      <c r="C67" t="s">
        <v>81</v>
      </c>
      <c r="D67" s="1">
        <v>400</v>
      </c>
      <c r="E67" s="1" t="s">
        <v>9</v>
      </c>
      <c r="F67" s="1" t="s">
        <v>9</v>
      </c>
      <c r="G67" t="s">
        <v>415</v>
      </c>
    </row>
    <row r="68" spans="1:7" x14ac:dyDescent="0.25">
      <c r="A68">
        <v>65</v>
      </c>
      <c r="B68" t="s">
        <v>804</v>
      </c>
      <c r="C68" t="s">
        <v>80</v>
      </c>
      <c r="D68" s="1">
        <v>498</v>
      </c>
      <c r="E68" s="1" t="s">
        <v>9</v>
      </c>
      <c r="F68" s="1" t="s">
        <v>9</v>
      </c>
      <c r="G68" t="s">
        <v>805</v>
      </c>
    </row>
    <row r="69" spans="1:7" x14ac:dyDescent="0.25">
      <c r="A69">
        <v>66</v>
      </c>
      <c r="B69" t="s">
        <v>806</v>
      </c>
      <c r="C69" t="s">
        <v>9</v>
      </c>
      <c r="D69" s="1" t="s">
        <v>9</v>
      </c>
      <c r="E69" s="1" t="s">
        <v>9</v>
      </c>
      <c r="F69" s="1">
        <v>2</v>
      </c>
      <c r="G69" t="s">
        <v>807</v>
      </c>
    </row>
    <row r="70" spans="1:7" x14ac:dyDescent="0.25">
      <c r="A70">
        <v>67</v>
      </c>
      <c r="B70" t="s">
        <v>806</v>
      </c>
      <c r="C70" t="s">
        <v>9</v>
      </c>
      <c r="D70" s="1" t="s">
        <v>9</v>
      </c>
      <c r="E70" s="1" t="s">
        <v>9</v>
      </c>
      <c r="F70" s="1">
        <v>250</v>
      </c>
      <c r="G70" t="s">
        <v>808</v>
      </c>
    </row>
    <row r="71" spans="1:7" x14ac:dyDescent="0.25">
      <c r="A71">
        <v>68</v>
      </c>
      <c r="B71" t="s">
        <v>806</v>
      </c>
      <c r="C71" t="s">
        <v>9</v>
      </c>
      <c r="D71" s="1" t="s">
        <v>9</v>
      </c>
      <c r="E71" s="1" t="s">
        <v>9</v>
      </c>
      <c r="F71" s="1">
        <v>7254.01</v>
      </c>
      <c r="G71" t="s">
        <v>809</v>
      </c>
    </row>
    <row r="72" spans="1:7" x14ac:dyDescent="0.25">
      <c r="A72">
        <v>69</v>
      </c>
      <c r="B72" t="s">
        <v>806</v>
      </c>
      <c r="C72" t="s">
        <v>9</v>
      </c>
      <c r="D72" s="1" t="s">
        <v>9</v>
      </c>
      <c r="E72" s="1" t="s">
        <v>9</v>
      </c>
      <c r="F72" s="1">
        <v>1400</v>
      </c>
      <c r="G72" t="s">
        <v>810</v>
      </c>
    </row>
    <row r="73" spans="1:7" x14ac:dyDescent="0.25">
      <c r="A73">
        <v>70</v>
      </c>
      <c r="B73" t="s">
        <v>806</v>
      </c>
      <c r="C73" t="s">
        <v>9</v>
      </c>
      <c r="D73" s="1" t="s">
        <v>9</v>
      </c>
      <c r="E73" s="1" t="s">
        <v>9</v>
      </c>
      <c r="F73" s="1">
        <v>216</v>
      </c>
      <c r="G73" t="s">
        <v>811</v>
      </c>
    </row>
    <row r="74" spans="1:7" x14ac:dyDescent="0.25">
      <c r="A74">
        <v>71</v>
      </c>
      <c r="B74" t="s">
        <v>806</v>
      </c>
      <c r="C74" t="s">
        <v>9</v>
      </c>
      <c r="D74" s="1" t="s">
        <v>9</v>
      </c>
      <c r="E74" s="1" t="s">
        <v>9</v>
      </c>
      <c r="F74" s="1">
        <v>1</v>
      </c>
      <c r="G74" t="s">
        <v>807</v>
      </c>
    </row>
    <row r="75" spans="1:7" x14ac:dyDescent="0.25">
      <c r="A75">
        <v>72</v>
      </c>
      <c r="B75" t="s">
        <v>806</v>
      </c>
      <c r="C75" t="s">
        <v>9</v>
      </c>
      <c r="D75" s="1" t="s">
        <v>9</v>
      </c>
      <c r="E75" s="1" t="s">
        <v>9</v>
      </c>
      <c r="F75" s="1">
        <v>1</v>
      </c>
      <c r="G75" t="s">
        <v>807</v>
      </c>
    </row>
    <row r="76" spans="1:7" x14ac:dyDescent="0.25">
      <c r="A76">
        <v>73</v>
      </c>
      <c r="B76" t="s">
        <v>806</v>
      </c>
      <c r="C76" t="s">
        <v>9</v>
      </c>
      <c r="D76" s="1" t="s">
        <v>9</v>
      </c>
      <c r="E76" s="1" t="s">
        <v>9</v>
      </c>
      <c r="F76" s="1">
        <v>1003.35</v>
      </c>
      <c r="G76" t="s">
        <v>812</v>
      </c>
    </row>
    <row r="77" spans="1:7" x14ac:dyDescent="0.25">
      <c r="A77">
        <v>74</v>
      </c>
      <c r="B77" t="s">
        <v>806</v>
      </c>
      <c r="C77" t="s">
        <v>9</v>
      </c>
      <c r="D77" s="1" t="s">
        <v>9</v>
      </c>
      <c r="E77" s="1" t="s">
        <v>9</v>
      </c>
      <c r="F77" s="1">
        <v>1</v>
      </c>
      <c r="G77" t="s">
        <v>807</v>
      </c>
    </row>
    <row r="78" spans="1:7" x14ac:dyDescent="0.25">
      <c r="A78">
        <v>75</v>
      </c>
      <c r="B78" t="s">
        <v>806</v>
      </c>
      <c r="C78" t="s">
        <v>9</v>
      </c>
      <c r="D78" s="1" t="s">
        <v>9</v>
      </c>
      <c r="E78" s="1" t="s">
        <v>9</v>
      </c>
      <c r="F78" s="1">
        <v>1</v>
      </c>
      <c r="G78" t="s">
        <v>807</v>
      </c>
    </row>
    <row r="79" spans="1:7" x14ac:dyDescent="0.25">
      <c r="A79">
        <v>76</v>
      </c>
      <c r="B79" t="s">
        <v>806</v>
      </c>
      <c r="C79" t="s">
        <v>32</v>
      </c>
      <c r="D79" s="1">
        <v>427.66</v>
      </c>
      <c r="E79" s="1" t="s">
        <v>9</v>
      </c>
      <c r="F79" s="1" t="s">
        <v>9</v>
      </c>
      <c r="G79" t="s">
        <v>197</v>
      </c>
    </row>
    <row r="80" spans="1:7" x14ac:dyDescent="0.25">
      <c r="A80">
        <v>77</v>
      </c>
      <c r="B80" t="s">
        <v>806</v>
      </c>
      <c r="C80" t="s">
        <v>259</v>
      </c>
      <c r="D80" s="1">
        <v>700</v>
      </c>
      <c r="E80" s="1" t="s">
        <v>9</v>
      </c>
      <c r="F80" s="1" t="s">
        <v>9</v>
      </c>
      <c r="G80" t="s">
        <v>813</v>
      </c>
    </row>
    <row r="81" spans="1:12" x14ac:dyDescent="0.25">
      <c r="A81">
        <v>78</v>
      </c>
      <c r="B81" t="s">
        <v>806</v>
      </c>
      <c r="C81" t="s">
        <v>11</v>
      </c>
      <c r="D81" s="1">
        <v>320</v>
      </c>
      <c r="E81" s="1" t="s">
        <v>9</v>
      </c>
      <c r="F81" s="1" t="s">
        <v>9</v>
      </c>
      <c r="G81" t="s">
        <v>814</v>
      </c>
    </row>
    <row r="82" spans="1:12" x14ac:dyDescent="0.25">
      <c r="A82">
        <v>79</v>
      </c>
      <c r="B82" t="s">
        <v>806</v>
      </c>
      <c r="C82" t="s">
        <v>79</v>
      </c>
      <c r="D82" s="1">
        <v>400</v>
      </c>
      <c r="E82" s="1" t="s">
        <v>9</v>
      </c>
      <c r="F82" s="1" t="s">
        <v>9</v>
      </c>
      <c r="G82" t="s">
        <v>815</v>
      </c>
      <c r="L82" t="s">
        <v>816</v>
      </c>
    </row>
    <row r="83" spans="1:12" x14ac:dyDescent="0.25">
      <c r="A83">
        <v>80</v>
      </c>
      <c r="B83" t="s">
        <v>817</v>
      </c>
      <c r="C83" t="s">
        <v>9</v>
      </c>
      <c r="D83" s="1" t="s">
        <v>9</v>
      </c>
      <c r="E83" s="1" t="s">
        <v>9</v>
      </c>
      <c r="F83" s="1">
        <v>10</v>
      </c>
      <c r="G83" t="s">
        <v>93</v>
      </c>
    </row>
    <row r="84" spans="1:12" x14ac:dyDescent="0.25">
      <c r="D84" s="1"/>
      <c r="E84" s="1"/>
      <c r="F84" s="1"/>
    </row>
    <row r="85" spans="1:12" x14ac:dyDescent="0.25">
      <c r="D85" s="1"/>
      <c r="E85" s="1"/>
      <c r="F85" s="1"/>
    </row>
    <row r="86" spans="1:12" x14ac:dyDescent="0.25">
      <c r="D86" s="1"/>
      <c r="E86" s="1"/>
      <c r="F86" s="1"/>
    </row>
    <row r="87" spans="1:12" x14ac:dyDescent="0.25">
      <c r="D87" s="1"/>
      <c r="E87" s="1"/>
      <c r="F87" s="1"/>
    </row>
    <row r="88" spans="1:12" x14ac:dyDescent="0.25">
      <c r="D88" s="1"/>
      <c r="E88" s="1"/>
      <c r="F88" s="1"/>
    </row>
    <row r="89" spans="1:12" x14ac:dyDescent="0.25">
      <c r="D89" s="1"/>
      <c r="E89" s="1"/>
      <c r="F89" s="1"/>
    </row>
    <row r="90" spans="1:12" x14ac:dyDescent="0.25">
      <c r="D90" s="1"/>
      <c r="E90" s="1"/>
      <c r="F90" s="1"/>
    </row>
    <row r="91" spans="1:12" x14ac:dyDescent="0.25">
      <c r="D91" s="1"/>
      <c r="E91" s="1"/>
      <c r="F91" s="1"/>
    </row>
    <row r="92" spans="1:12" x14ac:dyDescent="0.25">
      <c r="D92" s="1"/>
      <c r="E92" s="1"/>
      <c r="F92" s="1"/>
    </row>
    <row r="93" spans="1:12" x14ac:dyDescent="0.25">
      <c r="D93" s="1"/>
      <c r="E93" s="1"/>
      <c r="F93" s="1"/>
    </row>
    <row r="94" spans="1:12" x14ac:dyDescent="0.25">
      <c r="D94" s="1"/>
      <c r="E94" s="1"/>
      <c r="F94" s="1"/>
    </row>
    <row r="95" spans="1:12" x14ac:dyDescent="0.25">
      <c r="D95" s="1"/>
      <c r="E95" s="1"/>
      <c r="F95" s="1"/>
    </row>
    <row r="96" spans="1:12" x14ac:dyDescent="0.25">
      <c r="D96" s="1"/>
      <c r="E96" s="1"/>
      <c r="F96" s="1"/>
    </row>
    <row r="97" spans="4:6" x14ac:dyDescent="0.25">
      <c r="D97" s="1"/>
      <c r="E97" s="1"/>
      <c r="F97" s="1"/>
    </row>
    <row r="98" spans="4:6" x14ac:dyDescent="0.25">
      <c r="D98" s="1"/>
      <c r="E98" s="1"/>
      <c r="F98" s="1"/>
    </row>
    <row r="99" spans="4:6" x14ac:dyDescent="0.25">
      <c r="D99" s="1"/>
      <c r="E99" s="1"/>
      <c r="F99" s="1"/>
    </row>
    <row r="100" spans="4:6" x14ac:dyDescent="0.25">
      <c r="D100" s="1"/>
      <c r="E100" s="1"/>
      <c r="F100" s="1"/>
    </row>
    <row r="101" spans="4:6" x14ac:dyDescent="0.25">
      <c r="D101" s="1"/>
      <c r="E101" s="1"/>
      <c r="F101" s="1"/>
    </row>
    <row r="102" spans="4:6" x14ac:dyDescent="0.25">
      <c r="D102" s="1"/>
      <c r="E102" s="1"/>
      <c r="F102" s="1"/>
    </row>
    <row r="103" spans="4:6" x14ac:dyDescent="0.25">
      <c r="D103" s="1"/>
      <c r="E103" s="1"/>
      <c r="F103" s="1"/>
    </row>
    <row r="104" spans="4:6" x14ac:dyDescent="0.25">
      <c r="D104" s="1"/>
      <c r="E104" s="1"/>
      <c r="F104" s="1"/>
    </row>
    <row r="105" spans="4:6" x14ac:dyDescent="0.25">
      <c r="D105" s="1"/>
      <c r="E105" s="1"/>
      <c r="F105" s="1"/>
    </row>
    <row r="106" spans="4:6" x14ac:dyDescent="0.25">
      <c r="D106" s="1"/>
      <c r="E106" s="1"/>
      <c r="F106" s="1"/>
    </row>
    <row r="107" spans="4:6" x14ac:dyDescent="0.25">
      <c r="D107" s="1"/>
      <c r="E107" s="1"/>
      <c r="F107" s="1"/>
    </row>
    <row r="108" spans="4:6" x14ac:dyDescent="0.25">
      <c r="D108" s="1"/>
      <c r="E108" s="1"/>
      <c r="F108" s="1"/>
    </row>
    <row r="109" spans="4:6" x14ac:dyDescent="0.25">
      <c r="D109" s="1"/>
      <c r="E109" s="1"/>
      <c r="F109" s="1"/>
    </row>
    <row r="110" spans="4:6" x14ac:dyDescent="0.25">
      <c r="D110" s="1"/>
      <c r="E110" s="1"/>
      <c r="F110" s="1"/>
    </row>
    <row r="111" spans="4:6" x14ac:dyDescent="0.25">
      <c r="D111" s="1"/>
      <c r="E111" s="1"/>
      <c r="F111" s="1"/>
    </row>
    <row r="112" spans="4:6" x14ac:dyDescent="0.25">
      <c r="D112" s="1"/>
      <c r="E112" s="1"/>
      <c r="F112" s="1"/>
    </row>
    <row r="113" spans="4:6" x14ac:dyDescent="0.25">
      <c r="D113" s="1"/>
      <c r="E113" s="1"/>
      <c r="F113" s="1"/>
    </row>
    <row r="114" spans="4:6" x14ac:dyDescent="0.25">
      <c r="D114" s="1"/>
      <c r="E114" s="1"/>
      <c r="F114" s="1"/>
    </row>
    <row r="115" spans="4:6" x14ac:dyDescent="0.25">
      <c r="D115" s="1"/>
      <c r="E115" s="1"/>
      <c r="F115" s="1"/>
    </row>
    <row r="116" spans="4:6" x14ac:dyDescent="0.25">
      <c r="D116" s="1"/>
      <c r="E116" s="1"/>
      <c r="F116" s="1"/>
    </row>
    <row r="117" spans="4:6" x14ac:dyDescent="0.25">
      <c r="D117" s="1"/>
      <c r="E117" s="1"/>
      <c r="F117" s="1"/>
    </row>
    <row r="118" spans="4:6" x14ac:dyDescent="0.25">
      <c r="D118" s="1"/>
      <c r="E118" s="1"/>
      <c r="F118" s="1"/>
    </row>
    <row r="119" spans="4:6" x14ac:dyDescent="0.25">
      <c r="D119" s="1"/>
      <c r="E119" s="1"/>
      <c r="F119" s="1"/>
    </row>
    <row r="120" spans="4:6" x14ac:dyDescent="0.25">
      <c r="D120" s="1"/>
      <c r="E120" s="1"/>
      <c r="F120" s="1"/>
    </row>
    <row r="121" spans="4:6" x14ac:dyDescent="0.25">
      <c r="D121" s="1"/>
      <c r="E121" s="1"/>
      <c r="F121" s="1"/>
    </row>
    <row r="122" spans="4:6" x14ac:dyDescent="0.25">
      <c r="D122" s="1"/>
      <c r="E122" s="1"/>
      <c r="F122" s="1"/>
    </row>
    <row r="123" spans="4:6" x14ac:dyDescent="0.25">
      <c r="D123" s="1"/>
      <c r="E123" s="1"/>
      <c r="F123" s="1"/>
    </row>
    <row r="124" spans="4:6" x14ac:dyDescent="0.25">
      <c r="D124" s="1"/>
      <c r="E124" s="1"/>
      <c r="F124" s="1"/>
    </row>
    <row r="125" spans="4:6" x14ac:dyDescent="0.25">
      <c r="D125" s="1"/>
      <c r="E125" s="1"/>
      <c r="F125" s="1"/>
    </row>
    <row r="126" spans="4:6" x14ac:dyDescent="0.25">
      <c r="D126" s="1"/>
      <c r="E126" s="1"/>
      <c r="F126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12</vt:i4>
      </vt:variant>
      <vt:variant>
        <vt:lpstr>Іменовані діапазони</vt:lpstr>
      </vt:variant>
      <vt:variant>
        <vt:i4>2</vt:i4>
      </vt:variant>
    </vt:vector>
  </HeadingPairs>
  <TitlesOfParts>
    <vt:vector size="14" baseType="lpstr">
      <vt:lpstr>01_2021</vt:lpstr>
      <vt:lpstr>02_2021</vt:lpstr>
      <vt:lpstr>03_2021</vt:lpstr>
      <vt:lpstr>04_2021</vt:lpstr>
      <vt:lpstr>05_2021</vt:lpstr>
      <vt:lpstr>06_2021</vt:lpstr>
      <vt:lpstr>07_2021</vt:lpstr>
      <vt:lpstr>08_2021</vt:lpstr>
      <vt:lpstr>09_2021</vt:lpstr>
      <vt:lpstr>10_2021</vt:lpstr>
      <vt:lpstr>11_2021</vt:lpstr>
      <vt:lpstr>2021рік</vt:lpstr>
      <vt:lpstr>'09_2021'!KSaldo</vt:lpstr>
      <vt:lpstr>'11_2021'!KSaldo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Volodymyr</dc:creator>
  <cp:lastModifiedBy>Volodymyr</cp:lastModifiedBy>
  <dcterms:created xsi:type="dcterms:W3CDTF">2021-07-03T12:03:03Z</dcterms:created>
  <dcterms:modified xsi:type="dcterms:W3CDTF">2021-12-14T16:33:51Z</dcterms:modified>
</cp:coreProperties>
</file>