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olodymyr\Desktop\"/>
    </mc:Choice>
  </mc:AlternateContent>
  <bookViews>
    <workbookView xWindow="0" yWindow="0" windowWidth="20490" windowHeight="7020" firstSheet="3" activeTab="4"/>
  </bookViews>
  <sheets>
    <sheet name="Лист01_2023" sheetId="3" r:id="rId1"/>
    <sheet name="Лист02_2023" sheetId="5" r:id="rId2"/>
    <sheet name="Лист03_2023" sheetId="7" r:id="rId3"/>
    <sheet name="Лист04_2023" sheetId="10" r:id="rId4"/>
    <sheet name="2023рік" sheetId="8" r:id="rId5"/>
    <sheet name="03_2023" sheetId="9" r:id="rId6"/>
    <sheet name="02_2023" sheetId="6" r:id="rId7"/>
    <sheet name="01_2023" sheetId="4" r:id="rId8"/>
  </sheets>
  <definedNames>
    <definedName name="KSaldo" localSheetId="6">'02_2023'!$G$2</definedName>
    <definedName name="KSaldo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9" l="1"/>
  <c r="I2" i="9"/>
  <c r="F16" i="8" l="1"/>
  <c r="E16" i="8"/>
  <c r="D16" i="8"/>
</calcChain>
</file>

<file path=xl/sharedStrings.xml><?xml version="1.0" encoding="utf-8"?>
<sst xmlns="http://schemas.openxmlformats.org/spreadsheetml/2006/main" count="7417" uniqueCount="1528">
  <si>
    <t>Поч.сальдо</t>
  </si>
  <si>
    <t>Внесок</t>
  </si>
  <si>
    <t>Дебет2</t>
  </si>
  <si>
    <t>Кредит</t>
  </si>
  <si>
    <t>Кінц.сальдо</t>
  </si>
  <si>
    <t>Дата проводки</t>
  </si>
  <si>
    <t>Ос.Рах</t>
  </si>
  <si>
    <t>Сума</t>
  </si>
  <si>
    <t>Призначення платежу</t>
  </si>
  <si>
    <t>ОСББ"Наукова,29"</t>
  </si>
  <si>
    <t>37030423</t>
  </si>
  <si>
    <t>02.01.2023</t>
  </si>
  <si>
    <t>11:50</t>
  </si>
  <si>
    <t>UAH</t>
  </si>
  <si>
    <t>5808</t>
  </si>
  <si>
    <t>20042839</t>
  </si>
  <si>
    <t>ФП Тр д/пл.за вільним.рекв. (УПР)</t>
  </si>
  <si>
    <t>UA693348400000037394898010600</t>
  </si>
  <si>
    <t>37394898010600</t>
  </si>
  <si>
    <t>UA633253650000002600901431646</t>
  </si>
  <si>
    <t>2600901431646</t>
  </si>
  <si>
    <t>ОСББ "НАУКОВА, 29"</t>
  </si>
  <si>
    <t>08:49</t>
  </si>
  <si>
    <t>307409</t>
  </si>
  <si>
    <t>Заробітна плата (Зарплата за грудень 2022)</t>
  </si>
  <si>
    <t>09807862</t>
  </si>
  <si>
    <t>АТ "КРЕДОБАНК"</t>
  </si>
  <si>
    <t>UA883253650000002909312431646</t>
  </si>
  <si>
    <t>2909312431646</t>
  </si>
  <si>
    <t>Дебет</t>
  </si>
  <si>
    <t>307410</t>
  </si>
  <si>
    <t>Комісія за за послуги по зарахуванню заробітної плати згідно угоди 2600901431646 від 26.10.2012 по документах від 02.01.2023. Без ПДВ.</t>
  </si>
  <si>
    <t>UA563253650000000000651071701</t>
  </si>
  <si>
    <t>651071701</t>
  </si>
  <si>
    <t>142</t>
  </si>
  <si>
    <t>*;101;37030423; Сплата військового збору за 12 2022 року;;;</t>
  </si>
  <si>
    <t>38008294</t>
  </si>
  <si>
    <t>ГУК у Львівскій області</t>
  </si>
  <si>
    <t>UA848999980313090063000013933</t>
  </si>
  <si>
    <t>313090063000013933</t>
  </si>
  <si>
    <t>305775</t>
  </si>
  <si>
    <t>Комісія за переказ коштів за межі Банку на ел.носіях до 18 год згідно угоди 2600901431646 від 26.10.2012 по документах від 02.01.2023. Без ПДВ.</t>
  </si>
  <si>
    <t>UA933253650000000000651001001</t>
  </si>
  <si>
    <t>651001001</t>
  </si>
  <si>
    <t>143</t>
  </si>
  <si>
    <t>*;101;37030423; Сплата ПДФО за 12 2022 року;;;</t>
  </si>
  <si>
    <t>ГУК у Львівській області</t>
  </si>
  <si>
    <t>UA528999980333159340000013933</t>
  </si>
  <si>
    <t>333159340000013933</t>
  </si>
  <si>
    <t>305777</t>
  </si>
  <si>
    <t>08:48</t>
  </si>
  <si>
    <t>141</t>
  </si>
  <si>
    <t>*;101;37030423; Сплата ЄСВ за 12 2022 року;;;</t>
  </si>
  <si>
    <t>43968090</t>
  </si>
  <si>
    <t>ГУ ДПС у Львівській обл.</t>
  </si>
  <si>
    <t>UA728999980000355699201021301</t>
  </si>
  <si>
    <t>355699201021301</t>
  </si>
  <si>
    <t>305773</t>
  </si>
  <si>
    <t>Наукова 29, ОСББ</t>
  </si>
  <si>
    <t>31.12.2022</t>
  </si>
  <si>
    <t>09:36</t>
  </si>
  <si>
    <t>400800840.</t>
  </si>
  <si>
    <t>01.01.2023</t>
  </si>
  <si>
    <t>За утримання будинку від Скірка Ірина Романівна, о/р 29082, вул. Наукова, буд. 29, кв. 82, Листопад 2022</t>
  </si>
  <si>
    <t>2569500060</t>
  </si>
  <si>
    <t>Скірка Ірина Романівна</t>
  </si>
  <si>
    <t>UA293220010000026202317454108</t>
  </si>
  <si>
    <t>26202317454108</t>
  </si>
  <si>
    <t>15:24</t>
  </si>
  <si>
    <t>22943</t>
  </si>
  <si>
    <t>Комісія за розрахункове обслуговування рахунків по пакету за 01.01.23-31.01.23 згідно з розп.на дог.списання. Без ПДВ.</t>
  </si>
  <si>
    <t>UA443253650000000000651040101</t>
  </si>
  <si>
    <t>651040101</t>
  </si>
  <si>
    <t>МФО</t>
  </si>
  <si>
    <t>Наименование</t>
  </si>
  <si>
    <t>Ид.Код</t>
  </si>
  <si>
    <t>Дата архивирования</t>
  </si>
  <si>
    <t>Дата документа</t>
  </si>
  <si>
    <t>Время пров.</t>
  </si>
  <si>
    <t>Валюта</t>
  </si>
  <si>
    <t>Сумма</t>
  </si>
  <si>
    <t>Номер документа</t>
  </si>
  <si>
    <t>Назначение платежа</t>
  </si>
  <si>
    <t>Код контр.</t>
  </si>
  <si>
    <t>Наименование контр.</t>
  </si>
  <si>
    <t>МФО банка контр.</t>
  </si>
  <si>
    <t>IBAN</t>
  </si>
  <si>
    <t>Счет</t>
  </si>
  <si>
    <t>Операция</t>
  </si>
  <si>
    <t>Наш IBAN</t>
  </si>
  <si>
    <t>Наш счет</t>
  </si>
  <si>
    <t>29023866100110</t>
  </si>
  <si>
    <t>UA293052990000029023866100110</t>
  </si>
  <si>
    <t>Транз.рах._ DN, DG, DZ</t>
  </si>
  <si>
    <t>14360570</t>
  </si>
  <si>
    <t>04.01.2023</t>
  </si>
  <si>
    <t>@2PL186999</t>
  </si>
  <si>
    <t>13:48</t>
  </si>
  <si>
    <t>Осбб Наукова 29</t>
  </si>
  <si>
    <t>26201301739788</t>
  </si>
  <si>
    <t>UA813220010000026201301739788</t>
  </si>
  <si>
    <t>Левицький Віталій-андрій Петрович</t>
  </si>
  <si>
    <t>3464106338</t>
  </si>
  <si>
    <t>402099665.</t>
  </si>
  <si>
    <t>18:50</t>
  </si>
  <si>
    <t>@2PL531714</t>
  </si>
  <si>
    <t>19:47</t>
  </si>
  <si>
    <t>ОБ'ЄДНАННЯ СПIВВЛАСНИКIВ БАГАТОКВАРТИР</t>
  </si>
  <si>
    <t>26205000189209</t>
  </si>
  <si>
    <t>UA293257960000026205000189209</t>
  </si>
  <si>
    <t>КИРИЛОВА ОЛЬГА ОЛЕКСАНДРІВНА</t>
  </si>
  <si>
    <t>2959301742</t>
  </si>
  <si>
    <t>05.01.2023</t>
  </si>
  <si>
    <t>6570589214</t>
  </si>
  <si>
    <t>18:34</t>
  </si>
  <si>
    <t>ОСББ "Наукова, 29"</t>
  </si>
  <si>
    <t>26209510444139</t>
  </si>
  <si>
    <t>UA643257960000026209510444139</t>
  </si>
  <si>
    <t>БОНДАРУК РУСЛАН БОРИСОВИЧ</t>
  </si>
  <si>
    <t>1875702478</t>
  </si>
  <si>
    <t>6850995314</t>
  </si>
  <si>
    <t>19:32</t>
  </si>
  <si>
    <t>ОСББ ?Наукова 29?</t>
  </si>
  <si>
    <t>29023030104</t>
  </si>
  <si>
    <t>UA373253650000000029023030104</t>
  </si>
  <si>
    <t>29015 Оплата внесків в ОСББ 15 за грудень/2022р. Платник:РИБАК ОКСАНА МИХАЙЛІВНА в сумі 443.00, з них комісії 2.00</t>
  </si>
  <si>
    <t>06.01.2023</t>
  </si>
  <si>
    <t>44</t>
  </si>
  <si>
    <t>09:32</t>
  </si>
  <si>
    <t>29057  Кудрявцева Юлiя Геннадiївна</t>
  </si>
  <si>
    <t>29009 За утримання будинку від Віталій-Андрій Левицький, о/р 29009, вул. Наукова, буд. 29, кв. 9, Грудень 2022</t>
  </si>
  <si>
    <t>29042 Оплата за утримання будинку Ласаєва Г.А., Наукова 29, кв. 42, особовий рахунок 29042, ЛАСАЄВА ГАЛИНА АНАТОЛIЇВНА</t>
  </si>
  <si>
    <t>29080 Платник Бондарук Руслан Борисович</t>
  </si>
  <si>
    <t xml:space="preserve">29067 Оплата внесків в ОСББ </t>
  </si>
  <si>
    <t>29021 Оплата внесків в ОСББ кв 21 за грудень/2022р. Платник:ОВЧИННІКОВА МАРИНА ІГОРІВНА в сумі 445.00, з них комісії 2.00</t>
  </si>
  <si>
    <t>09.01.2023</t>
  </si>
  <si>
    <t>125</t>
  </si>
  <si>
    <t>09:58</t>
  </si>
  <si>
    <t>26201316035660</t>
  </si>
  <si>
    <t>UA483220010000026201316035660</t>
  </si>
  <si>
    <t>Воронов Сергій Володимирович</t>
  </si>
  <si>
    <t>2926915034</t>
  </si>
  <si>
    <t>403314553.</t>
  </si>
  <si>
    <t>17:21</t>
  </si>
  <si>
    <t>29076 Оплата внесків в ОСББ кв76 за грудень/2022р. Платник:Івашина Тетяна Василівна в сумі 438.30, з них комісії 2.00</t>
  </si>
  <si>
    <t>10.01.2023</t>
  </si>
  <si>
    <t>397</t>
  </si>
  <si>
    <t>11:15</t>
  </si>
  <si>
    <t>29014 Оплата внесків в ОСББ 14 за грудень/2022р. Платник:ЧУЧМАН ВІРА ГРИГОРІВНА в сумі 462.00, з них комісії 2.00</t>
  </si>
  <si>
    <t>551</t>
  </si>
  <si>
    <t>11:56</t>
  </si>
  <si>
    <t>29010 За утримання будинку від Воронов Сергій Володимирович, о/р 29010, , Грудень 2022</t>
  </si>
  <si>
    <t>29063 Оплата внеску, Iванов Володимир Євгенович</t>
  </si>
  <si>
    <t>@2PL468549</t>
  </si>
  <si>
    <t>13:36</t>
  </si>
  <si>
    <t>26007762792</t>
  </si>
  <si>
    <t>UA143808050000000026007762792</t>
  </si>
  <si>
    <t>ПРАТ "ФАРЛЕП-ІНВЕСТ"</t>
  </si>
  <si>
    <t>19199961</t>
  </si>
  <si>
    <t>Оплата за внески на утримання об'єкту за 12.2022 зг.договору № 4600031199 вiд 20160101 . БЕЗ ПДВ</t>
  </si>
  <si>
    <t>951664</t>
  </si>
  <si>
    <t>18:06</t>
  </si>
  <si>
    <t>ОСББ "Наукова,29"</t>
  </si>
  <si>
    <t>29060 Оплата внесків в ОСББ 60 за грудень/2022р. Платник:Франчук ОЛЕКСАНДРА ПЕТРІВНА в сумі 459.00, з них комісії 2.00</t>
  </si>
  <si>
    <t>11.01.2023</t>
  </si>
  <si>
    <t>365</t>
  </si>
  <si>
    <t>10:59</t>
  </si>
  <si>
    <t>29040 Оплата внесків в ОСББ кв 40 за грудень/2022р. Платник:ДРУЧОК ЛЮБОВ МИКОЛАЇВНА в сумі 441.00, з них комісії 2.00</t>
  </si>
  <si>
    <t>486</t>
  </si>
  <si>
    <t>11:41</t>
  </si>
  <si>
    <t>29018 Оплата внесків в ОСББ кв18 за грудень/2022р. Платник:ЧАВУС МАРІЯ ПАВЛІВНА в сумі 887.40, з них комісії 2.70</t>
  </si>
  <si>
    <t>537</t>
  </si>
  <si>
    <t>29062 Оплата внесків в ОСББ кв.62 за грудень/2022р. Платник:ДИКУН ОРИСЯ ПЕТРІВНА в сумі 441.20, з них комісії 2.00</t>
  </si>
  <si>
    <t>1874</t>
  </si>
  <si>
    <t>16:19</t>
  </si>
  <si>
    <t>29032 Оплата внесків в ОСББ кв32 за грудень/2022р. Платник:Сімус Галина Василівна в сумі 440.30, з них комісії 2.00</t>
  </si>
  <si>
    <t>12.01.2023</t>
  </si>
  <si>
    <t>384</t>
  </si>
  <si>
    <t>11:17</t>
  </si>
  <si>
    <t>29023 Оплата внесків в ОСББ 23 за грудень/2022р. Платник:Ковалишин Людмила Іванівна в сумі 330.00, з них комісії 2.00</t>
  </si>
  <si>
    <t>590</t>
  </si>
  <si>
    <t>12:14</t>
  </si>
  <si>
    <t>2620701718435</t>
  </si>
  <si>
    <t>UA583253650000002620701718435</t>
  </si>
  <si>
    <t>ТИКАЙЛО С.В.</t>
  </si>
  <si>
    <t>2020310190</t>
  </si>
  <si>
    <t>IB37327914</t>
  </si>
  <si>
    <t>20:36</t>
  </si>
  <si>
    <t>26205301250296</t>
  </si>
  <si>
    <t>UA323220010000026205301250296</t>
  </si>
  <si>
    <t>Олексюк Володимир Олегович</t>
  </si>
  <si>
    <t>3600309435</t>
  </si>
  <si>
    <t>404544385.</t>
  </si>
  <si>
    <t>22:28</t>
  </si>
  <si>
    <t>26002022239501</t>
  </si>
  <si>
    <t>UA663003460000026002022239501</t>
  </si>
  <si>
    <t>Бернацький Юрій Ростиславович</t>
  </si>
  <si>
    <t>2277310515</t>
  </si>
  <si>
    <t>13.01.2023</t>
  </si>
  <si>
    <t>165</t>
  </si>
  <si>
    <t>10:03</t>
  </si>
  <si>
    <t>26005325079000</t>
  </si>
  <si>
    <t>UA333510050000026005325079000</t>
  </si>
  <si>
    <t>ПрАТ "Київстар"</t>
  </si>
  <si>
    <t>21673832</t>
  </si>
  <si>
    <t>Оплата зг.дог. 41694 про участь у витратах на утримання будинків MDU LVV00042 за Грудень 2022 Без ПДВ</t>
  </si>
  <si>
    <t>2011840</t>
  </si>
  <si>
    <t>ОСББ Наукова, 29</t>
  </si>
  <si>
    <t>Комісія за переказ коштів за межі Банку на ел.носіях до 18 год згідно угоди 2600901431646 від 26.10.2012 по документах від 13.01.2023. Без ПДВ.</t>
  </si>
  <si>
    <t>2359377</t>
  </si>
  <si>
    <t>14:30</t>
  </si>
  <si>
    <t>2359380</t>
  </si>
  <si>
    <t>26005924866491</t>
  </si>
  <si>
    <t>UA543204780000026005924866491</t>
  </si>
  <si>
    <t>ТОВ "ЕКОВЕЙ ВЕЙСТ МЕНЕДЖМЕНТ"</t>
  </si>
  <si>
    <t>33951598</t>
  </si>
  <si>
    <t>За збір, вивіз і захоронення ТПВ у листопаді зг.Рах 23980  в т. ч. ПДВ 20% 1396.39 грн.</t>
  </si>
  <si>
    <t>1</t>
  </si>
  <si>
    <t>26003016215102</t>
  </si>
  <si>
    <t>UA383052990000026003016215102</t>
  </si>
  <si>
    <t>ФОП Гольоса Дмитро Олександрович</t>
  </si>
  <si>
    <t>2787409478</t>
  </si>
  <si>
    <t>Оплата Рахунка-Фактури №345469 від 13.01.2023 Без ПДВ</t>
  </si>
  <si>
    <t>2</t>
  </si>
  <si>
    <t>29022827001078</t>
  </si>
  <si>
    <t>UA783077700000029022827001078</t>
  </si>
  <si>
    <t>Платежи Битлз_бездоговорные</t>
  </si>
  <si>
    <t>14360080</t>
  </si>
  <si>
    <t>103261702.</t>
  </si>
  <si>
    <t>16:04</t>
  </si>
  <si>
    <t>ОСББ НАУКОВА 29</t>
  </si>
  <si>
    <t>29075 за утримання будинку за лист. грудень 2022р.особ. рах. 29075 Тикайло</t>
  </si>
  <si>
    <t>29065 За утримання будинку від Олексюк Володимир Олегович, о/р 29065, вул. Наукова, буд. 29, кв. 65, Грудень 2022</t>
  </si>
  <si>
    <t>29002 Оплата комун. послуг по вул. Наукова, 29 кв. 2, за грудень 2023 р. зг. особ. рах. № 29002 Без ПДВ.</t>
  </si>
  <si>
    <t>29068 Жук Іван Геннадійович . ОПЛАТА ЗА УТРИМАНЯ БУДИНКУ ОСОБ РАХ. 29068 ЖУК ІВАН ГЕННАДІЙОВИЧ НАУКОВА 20 КВ. 68</t>
  </si>
  <si>
    <t>2600301055101</t>
  </si>
  <si>
    <t>UA413253650000002600301055101</t>
  </si>
  <si>
    <t>СПД ФО "Андрушко Є.З."</t>
  </si>
  <si>
    <t>2775006813</t>
  </si>
  <si>
    <t>За щітку і совок зг.Рах.№0000001 від 13.01.2023р.</t>
  </si>
  <si>
    <t>14.01.2023</t>
  </si>
  <si>
    <t>3</t>
  </si>
  <si>
    <t>02:11</t>
  </si>
  <si>
    <t>16.01.2023</t>
  </si>
  <si>
    <t>Транз.рахунок платежi_ DN, DG, DZ</t>
  </si>
  <si>
    <t>@2PL994409</t>
  </si>
  <si>
    <t>07:07</t>
  </si>
  <si>
    <t>2902093003</t>
  </si>
  <si>
    <t>UA363257960000000002902093003</t>
  </si>
  <si>
    <t>Львiвське РУ АТ Ощадбанк комунальні пл</t>
  </si>
  <si>
    <t>09325703</t>
  </si>
  <si>
    <t>35849727SB</t>
  </si>
  <si>
    <t>10:22</t>
  </si>
  <si>
    <t>ОСББ "Наукова 29"</t>
  </si>
  <si>
    <t>26002013747</t>
  </si>
  <si>
    <t>UA563253650000000026002013747</t>
  </si>
  <si>
    <t>ТзОВ "Ресурсний центр телекомунікацій"</t>
  </si>
  <si>
    <t>22341049</t>
  </si>
  <si>
    <t>За надання права на розміщення телекомунікаційного обладнання за грудень 2022 р. згідно Договору № 40 від 01.10.2014 р. Без ПДВ</t>
  </si>
  <si>
    <t>5461</t>
  </si>
  <si>
    <t>11:23</t>
  </si>
  <si>
    <t>29081 Оплата внесків в ОСББ 81 за грудень/листопад/жовтень 2022р. Платник:Мартинів Мирон Стефанович в сумі 1312.00, з них комісії 3.90</t>
  </si>
  <si>
    <t>716</t>
  </si>
  <si>
    <t>12:35</t>
  </si>
  <si>
    <t>29029 Оплата внесків в ОСББ кв29 за грудень/2022р. Платник:Околіта Теодозія Іванівна в сумі 326.50, з них комісії 2.00</t>
  </si>
  <si>
    <t>1254</t>
  </si>
  <si>
    <t>15:07</t>
  </si>
  <si>
    <t>29031 Оплата внесків в ОСББ кв.31 за грудень/2022р. Платник:Рибка Емілія Михайлівна в сумі 1228.00, з них комісії 3.70</t>
  </si>
  <si>
    <t>1614</t>
  </si>
  <si>
    <t>16:42</t>
  </si>
  <si>
    <t>29052 Оплата внесків в ОСББ 52 за грудень/2022р. Платник:ЗОЗУЛЯ РАЇСА МАКСИМІВНА в сумі 450.00, з них комісії 2.00</t>
  </si>
  <si>
    <t>1670</t>
  </si>
  <si>
    <t>17:04</t>
  </si>
  <si>
    <t>29049 утр буд  о/р 29049;фітьо ганна дмитрівна;;;</t>
  </si>
  <si>
    <t>29078 Сплата за послуги по особ. рахунку 29078 за грудень 2023, Носенко Олександра Василiвна</t>
  </si>
  <si>
    <t>29007 Оплата внесків в ОСББ кв.7 за грудень/2022р. Платник:КУНЬКО ЗЛАТА АНАТОЛІЇВНА в сумі 589.00, з них комісії 2.00</t>
  </si>
  <si>
    <t>17.01.2023</t>
  </si>
  <si>
    <t>349</t>
  </si>
  <si>
    <t>10:56</t>
  </si>
  <si>
    <t>29013 Оплата внесків в ОСББ кв 13 за грудень/2022р. Платник:Занько Роман Богданович в сумі 20.00, з них комісії 2.00</t>
  </si>
  <si>
    <t>437</t>
  </si>
  <si>
    <t>11:25</t>
  </si>
  <si>
    <t>29039 Оплата внесків в ОСББ кв39 за грудень/2022р. Платник:Гут Святослав Іванович в сумі 443.30, з них комісії 2.00</t>
  </si>
  <si>
    <t>694</t>
  </si>
  <si>
    <t>12:20</t>
  </si>
  <si>
    <t>29025 Оплата внесків в ОСББ кв25 за грудень/2022р. Платник:ГУТ ОЛЬГА ПЕТРІВНА в сумі 596.50, з них комісії 2.00</t>
  </si>
  <si>
    <t>692</t>
  </si>
  <si>
    <t>26206306266358</t>
  </si>
  <si>
    <t>UA413220010000026206306266358</t>
  </si>
  <si>
    <t>Гринишин Юрій Іванович</t>
  </si>
  <si>
    <t>3483211558</t>
  </si>
  <si>
    <t>406247289.</t>
  </si>
  <si>
    <t>16:05</t>
  </si>
  <si>
    <t>29073 Оплата внесків в ОСББ 73 за грудень/2022р. Платник:ГЕРАСИМЕНКО ВІКТОР ПЕТРОВИЧ в сумі 2000.00, з них комісії 6.00</t>
  </si>
  <si>
    <t>1561</t>
  </si>
  <si>
    <t>16:27</t>
  </si>
  <si>
    <t>29041 За утримання будинку від Юрій Гринишин, о/р 29041, вул. Наукова, буд. 29, корп. 1, кв. 41, Грудень 2022</t>
  </si>
  <si>
    <t>29036 Оплата внесків в ОСББ 36 за грудень/2022р. Платник:Чаін Юрій Іванович в сумі 458.00, з них комісії 2.00</t>
  </si>
  <si>
    <t>18.01.2023</t>
  </si>
  <si>
    <t>1062</t>
  </si>
  <si>
    <t>14:02</t>
  </si>
  <si>
    <t>26202806502833</t>
  </si>
  <si>
    <t>UA853510050000026202806502833</t>
  </si>
  <si>
    <t>МАЛЬЧИК ВАСИЛЬ ДАНИЛОВИЧ</t>
  </si>
  <si>
    <t>2635213491</t>
  </si>
  <si>
    <t>19.01.2023</t>
  </si>
  <si>
    <t>124223470</t>
  </si>
  <si>
    <t>09:02</t>
  </si>
  <si>
    <t>ОСББ "НАУКОВА 29"</t>
  </si>
  <si>
    <t>26200302834917</t>
  </si>
  <si>
    <t>UA563220010000026200302834917</t>
  </si>
  <si>
    <t>Скорупський Максим Олександрович</t>
  </si>
  <si>
    <t>2882806374</t>
  </si>
  <si>
    <t>406955335.</t>
  </si>
  <si>
    <t>11:18</t>
  </si>
  <si>
    <t>ОБ'ЄДНАННЯ СПІВВЛАСНИКІВ БАГАТОКВАРТИР</t>
  </si>
  <si>
    <t>29022 Комунальні послуги ВУС К.І. Наукова 43 кв. 34 за грудень 2022</t>
  </si>
  <si>
    <t>29033 Утримання будинку | Наукова 29, кв. 33 | Імшенецька Юлія-Олександра Владиславівна</t>
  </si>
  <si>
    <t>@2PL839414</t>
  </si>
  <si>
    <t>18:48</t>
  </si>
  <si>
    <t>ОССБ "Наукова, 29"</t>
  </si>
  <si>
    <t>26206306679503</t>
  </si>
  <si>
    <t>UA293220010000026206306679503</t>
  </si>
  <si>
    <t>Легенький Євген Володимирович</t>
  </si>
  <si>
    <t>3653404194</t>
  </si>
  <si>
    <t>20.01.2023</t>
  </si>
  <si>
    <t>407329872.</t>
  </si>
  <si>
    <t>08:31</t>
  </si>
  <si>
    <t>29053 Оплата внесків в ОСББ 53 за грудень/2022р. Платник:ЯЩУК ЛЮБОВ ГЕОРГІЇВНА в сумі 1000.00, з них комісії 3.00</t>
  </si>
  <si>
    <t>221</t>
  </si>
  <si>
    <t>10:25</t>
  </si>
  <si>
    <t>29061 Оплата внесків в ОСББ КВ 61 за грудень/2022р. Платник:ВОЛОСАЦЬКА ОКСАНА ВАСИЛІВНА в сумі 1230.00, з них комісії 3.70</t>
  </si>
  <si>
    <t>1194</t>
  </si>
  <si>
    <t>15:12</t>
  </si>
  <si>
    <t>29048 Оплата внесків в ОСББ КВ 48 за грудень/2022р. Платник:ПРИХОДА ЯРОСЛАВА ВАСИЛІВНА в сумі 895.00, з них комісії 2.70</t>
  </si>
  <si>
    <t>1216</t>
  </si>
  <si>
    <t>15:19</t>
  </si>
  <si>
    <t>26205112273536</t>
  </si>
  <si>
    <t>UA213348510000026205112273536</t>
  </si>
  <si>
    <t>Швець Ольга Володимирівна</t>
  </si>
  <si>
    <t>2445706529</t>
  </si>
  <si>
    <t>155064659</t>
  </si>
  <si>
    <t>17:34</t>
  </si>
  <si>
    <t>29070 Утримання будинку особистий рахунок: 29070 кВ 70, Шарабура Микола Iванович</t>
  </si>
  <si>
    <t>29035 За утримання будинку від Легенький Євген Володимирович, о/р 29035, , Грудень 2022</t>
  </si>
  <si>
    <t>29064 утримання будинку</t>
  </si>
  <si>
    <t>26206302039341</t>
  </si>
  <si>
    <t>UA763220010000026206302039341</t>
  </si>
  <si>
    <t>Черкасов Дмитро Сергійович</t>
  </si>
  <si>
    <t>3563004893</t>
  </si>
  <si>
    <t>23.01.2023</t>
  </si>
  <si>
    <t>408205630.</t>
  </si>
  <si>
    <t>08:44</t>
  </si>
  <si>
    <t>22.01.2023</t>
  </si>
  <si>
    <t>@2PL075674</t>
  </si>
  <si>
    <t>08:57</t>
  </si>
  <si>
    <t>29054 Оплата внесків в ОСББ кв. 54 за грудень/2022р. Платник:КОНОВАЛЮК РУСЛАН МИКОЛАЙОВИЧ в сумі 459.10, з них комісії 2.00</t>
  </si>
  <si>
    <t>711</t>
  </si>
  <si>
    <t>12:30</t>
  </si>
  <si>
    <t>232931</t>
  </si>
  <si>
    <t>13:03</t>
  </si>
  <si>
    <t>осбб"наукова,29"</t>
  </si>
  <si>
    <t>29001 Оплата внесків в ОСББ 1 за грудень/2022р. Платник:ПОЛУЛІХ МИРОН ГРИГОРОВИЧ в сумі 325.00, з них комісії 2.00</t>
  </si>
  <si>
    <t>1114</t>
  </si>
  <si>
    <t>14:36</t>
  </si>
  <si>
    <t>290290301034</t>
  </si>
  <si>
    <t>UA163253650000000290290301034</t>
  </si>
  <si>
    <t>29028 Оплата внесків в ОСББ 28 за грудень/2022р. Платник:БІЛОУС МАРІЯ ПЕТРІВНА в сумі 2657.00, з них комісії 8.00</t>
  </si>
  <si>
    <t>1190</t>
  </si>
  <si>
    <t>14:49</t>
  </si>
  <si>
    <t>@2PL316419</t>
  </si>
  <si>
    <t>15:03</t>
  </si>
  <si>
    <t>@2PL673376</t>
  </si>
  <si>
    <t>21:16</t>
  </si>
  <si>
    <t>29077 Оплата внесків в ОСББ кв 77 за грудень/2022р.  Платник:НАЗАРЧУК БОГДАН ІВАНОВИЧ в сумі 323.00, з них комісії 2.00</t>
  </si>
  <si>
    <t>24.01.2023</t>
  </si>
  <si>
    <t>380</t>
  </si>
  <si>
    <t>11:13</t>
  </si>
  <si>
    <t>@2PL919944</t>
  </si>
  <si>
    <t>11:49</t>
  </si>
  <si>
    <t>26208304378291</t>
  </si>
  <si>
    <t>UA893220010000026208304378291</t>
  </si>
  <si>
    <t>Бударецька Ірина Юріївна</t>
  </si>
  <si>
    <t>2248502824</t>
  </si>
  <si>
    <t>408864848.</t>
  </si>
  <si>
    <t>12:34</t>
  </si>
  <si>
    <t>29047 За утримання будинку від Черкасов Дмитро Сергійович, о/р 29047, м. Львів, вул. Наукова, буд. 29, корп. А, кв. 47, Грудень 2022</t>
  </si>
  <si>
    <t>29003 утримання будинку, м. Львiв, вл. Наукова 29, кв. 3, особовий рахунок 29003, БРОДА ВАСИЛЬ СТЕФАНОВИЧ</t>
  </si>
  <si>
    <t>29005 Утримання буд Наукова 29,КВ.5 Герега О.В. грудень 2022, Герега Ольга Василiвна</t>
  </si>
  <si>
    <t>29017 Утримання будинку та прибудинкових територiй,Наукова 29,кв.17 о./р.29017 Подвiрний Р.В,за грудень 2022., Подвiрний Руслан Володимирович</t>
  </si>
  <si>
    <t>29044 квартплата, Вiльшанецька Оксана Стефанiвна</t>
  </si>
  <si>
    <t>29016 За утримання будинку від Климкив Леся Iванiвна, о/р 29016, вул. Наукова, буд. 29, кв. 16, Грудень 2022</t>
  </si>
  <si>
    <t>25.01.2023</t>
  </si>
  <si>
    <t>409248786.</t>
  </si>
  <si>
    <t>@2PL167358</t>
  </si>
  <si>
    <t>19:33</t>
  </si>
  <si>
    <t>ОСББ наукова29</t>
  </si>
  <si>
    <t>29045 Оплата внесків в ОСББ  кв.45 за грудень/2022р. Платник:ДОБРЯНСЬКИЙ СЕРГІЙ АНАТОЛІЙОВИЧ в сумі 2000.00, з них комісії 6.00</t>
  </si>
  <si>
    <t>26.01.2023</t>
  </si>
  <si>
    <t>1071</t>
  </si>
  <si>
    <t>15:29</t>
  </si>
  <si>
    <t>29024 Оплата внесків в ОСББ кв 24 за грудень/2022р. Платник:СТРУК ЯРОСЛАВ ІВАНОВИЧ в сумі 443.50, з них комісії 2.00</t>
  </si>
  <si>
    <t>1443</t>
  </si>
  <si>
    <t>17:10</t>
  </si>
  <si>
    <t>29056 Оплата внесків в ОСББ 56 за грудень/2022р. Платник:ДЯЧЕНКО ОЛЕКСАНДР ЄВГЕНОВИЧ в сумі 438.00, з них комісії 2.00</t>
  </si>
  <si>
    <t>27.01.2023</t>
  </si>
  <si>
    <t>841</t>
  </si>
  <si>
    <t>12:59</t>
  </si>
  <si>
    <t>409810610.</t>
  </si>
  <si>
    <t>13:04</t>
  </si>
  <si>
    <t>29082 За утримання будинку від Скірка Ірина Романівна, о/р 29082, вул. Наукова, буд. 29, кв. 82, Грудень 2022</t>
  </si>
  <si>
    <t>29059 Оплата за квартплату ос рах 29059 по вул наукова 29 кв 59, ЛЕХIВ БОГДАН IВАНОВИЧ</t>
  </si>
  <si>
    <t>29026 Оплата внесків в ОСББ кв26 за грудень/2022р. Платник:Остапчук Ольга Омелянівна в сумі 381.10, з них комісії 2.00</t>
  </si>
  <si>
    <t>1100</t>
  </si>
  <si>
    <t>14:21</t>
  </si>
  <si>
    <t>26206305385597</t>
  </si>
  <si>
    <t>UA683220010000026206305385597</t>
  </si>
  <si>
    <t>Шмитько Інна Павлівна</t>
  </si>
  <si>
    <t>2982208640</t>
  </si>
  <si>
    <t>30.01.2023</t>
  </si>
  <si>
    <t>410401699.</t>
  </si>
  <si>
    <t>09:08</t>
  </si>
  <si>
    <t>29.01.2023</t>
  </si>
  <si>
    <t>29019, грудень 2022р. Платник: Грицак Ю.Д., Грицак Юрiй Дмитрович</t>
  </si>
  <si>
    <t>@2PL027029</t>
  </si>
  <si>
    <t>09:09</t>
  </si>
  <si>
    <t>290297896</t>
  </si>
  <si>
    <t>UA783348510000000000290297896</t>
  </si>
  <si>
    <t>АТ «ПУМБ»</t>
  </si>
  <si>
    <t>14282829</t>
  </si>
  <si>
    <t>155774239</t>
  </si>
  <si>
    <t>10:23</t>
  </si>
  <si>
    <t>26209304552414</t>
  </si>
  <si>
    <t>UA223220010000026209304552414</t>
  </si>
  <si>
    <t>Руллі Альберто</t>
  </si>
  <si>
    <t>3737809199</t>
  </si>
  <si>
    <t>410571859.</t>
  </si>
  <si>
    <t>14:09</t>
  </si>
  <si>
    <t>@2PL901262</t>
  </si>
  <si>
    <t>14:23</t>
  </si>
  <si>
    <t>осбб наукова 29</t>
  </si>
  <si>
    <t>29004 За утримання будинку від Шмитько Інна Павлівна, о/р 29004, вул. Наукова, буд. 29, кв. 4, Грудень 2022</t>
  </si>
  <si>
    <t>29037 Оплата за утрим.буд. за 12.2022 о/р 29037; Наукова 29 , кв.37 від Кос Я .В.;</t>
  </si>
  <si>
    <t>29020 За утримання будинку від Руллі Альберто, о/р 29020, вул. Наукова, буд. 29, кв. 20, Грудень 2022</t>
  </si>
  <si>
    <t>29043 оплата за утримання будинку, Лiщенюк Iгор Васильович</t>
  </si>
  <si>
    <t>26201329041919</t>
  </si>
  <si>
    <t>UA583220010000026201329041919</t>
  </si>
  <si>
    <t>Акіменкова Тетяна Зіновіївна</t>
  </si>
  <si>
    <t>2616214960</t>
  </si>
  <si>
    <t>410675352.</t>
  </si>
  <si>
    <t>18:51</t>
  </si>
  <si>
    <t>29030 утримання будинку</t>
  </si>
  <si>
    <t>29067</t>
  </si>
  <si>
    <t>7198382614</t>
  </si>
  <si>
    <t>19:21</t>
  </si>
  <si>
    <t>26005041010251</t>
  </si>
  <si>
    <t>UA933052990000026005041010251</t>
  </si>
  <si>
    <t>Львівське комун. рем.-аварійне підп-во</t>
  </si>
  <si>
    <t>19339008</t>
  </si>
  <si>
    <t>За послуги по ліквідації аварійних ситуацій в січні  зг.угоди №37/02/2018 В т.ч.ПДВ 20% 334.47 грн..</t>
  </si>
  <si>
    <t>31.01.2023</t>
  </si>
  <si>
    <t>4</t>
  </si>
  <si>
    <t>09:11</t>
  </si>
  <si>
    <t>Комісія за переказ коштів за межі Банку на ел.носіях до 18 год згідно угоди 2600901431646 від 26.10.2012 по документах від 31.01.2023. Без ПДВ.</t>
  </si>
  <si>
    <t>4863869</t>
  </si>
  <si>
    <t>За збір, вивіз і захоронення ТПВ у січні зг.Рах 914  в т. ч. ПДВ 20% 1372.14 грн.</t>
  </si>
  <si>
    <t>7</t>
  </si>
  <si>
    <t>09:41</t>
  </si>
  <si>
    <t>4863872</t>
  </si>
  <si>
    <t>26000021007706</t>
  </si>
  <si>
    <t>UA963052990000026000021007706</t>
  </si>
  <si>
    <t>ФОП Сало Василь Федорович</t>
  </si>
  <si>
    <t>2031601995</t>
  </si>
  <si>
    <t>За повне обслуговування ліфта в січні. Без ПДВ</t>
  </si>
  <si>
    <t>6</t>
  </si>
  <si>
    <t>4863879</t>
  </si>
  <si>
    <t>260063010864</t>
  </si>
  <si>
    <t>UA573257960000000260063010864</t>
  </si>
  <si>
    <t>ФОП "Убізська Г.І."</t>
  </si>
  <si>
    <t>2226113883</t>
  </si>
  <si>
    <t>За інформ.послуги в січні зг. угоди №66 від 03.01.2012р. Без ПДВ</t>
  </si>
  <si>
    <t>5</t>
  </si>
  <si>
    <t>4863875</t>
  </si>
  <si>
    <t>4863884</t>
  </si>
  <si>
    <t>26008021001629</t>
  </si>
  <si>
    <t>UA793052990000026008021001629</t>
  </si>
  <si>
    <t>ОКП ЛОР ПРОФДЕЗІНФЕКЦІЯ</t>
  </si>
  <si>
    <t>20762278</t>
  </si>
  <si>
    <t>За дератизацію в січні зг.угоди №5/67   в т. ч. ПДВ 20% 48.00 грн.</t>
  </si>
  <si>
    <t>8</t>
  </si>
  <si>
    <t>29245000001643</t>
  </si>
  <si>
    <t>UA263006140000029245000001643</t>
  </si>
  <si>
    <t>Розрахунки за iнтернет-платежами  ф/о.</t>
  </si>
  <si>
    <t>14361575</t>
  </si>
  <si>
    <t>46234934-2</t>
  </si>
  <si>
    <t>09:49</t>
  </si>
  <si>
    <t>29046 утримання будинку</t>
  </si>
  <si>
    <t>29046 утримання будинку, № оп.430657768</t>
  </si>
  <si>
    <t>29027 ОПЛАТА УТРИМАННЯ БУДИНКУ ВIД ТКАЧУК (ОС/Р 29027), ТКАЧУК ОЛЬГА ВАСИЛIВНА</t>
  </si>
  <si>
    <t>292421231</t>
  </si>
  <si>
    <t>UA953808050000000000292421231</t>
  </si>
  <si>
    <t>АТ "Райффайзен Банк"</t>
  </si>
  <si>
    <t>14305909</t>
  </si>
  <si>
    <t>187932180</t>
  </si>
  <si>
    <t>15:05</t>
  </si>
  <si>
    <t>29079 Утримання буд. вул.Наукова 29, кв.79.БескоровайновА.С. Грудень 2022,січень 2023 Платник: ІПН3258802696 БЕСКОРОВАЙНОВ АНДРІЙ СЕРГІЙОВИЧ</t>
  </si>
  <si>
    <t>651092201</t>
  </si>
  <si>
    <t>UA383253650000000000651092201</t>
  </si>
  <si>
    <t>Комісія за за використання с-ми IFOBS по рахунках в нац. валюті за 01.01.23-31.01.23 згідно з розп.на дог.списання. Без ПДВ.</t>
  </si>
  <si>
    <t>01.02.2023</t>
  </si>
  <si>
    <t>5233130</t>
  </si>
  <si>
    <t>00:38</t>
  </si>
  <si>
    <t/>
  </si>
  <si>
    <t>Комісія за розрахункове обслуговування рахунків по</t>
  </si>
  <si>
    <t>29082</t>
  </si>
  <si>
    <t>За утримання будинку від Скірка Ірина Романівна, о</t>
  </si>
  <si>
    <t>Комісія за переказ коштів за межі Банку на ел.носі</t>
  </si>
  <si>
    <t>*;101;37030423; Сплата військового збору за 12 202</t>
  </si>
  <si>
    <t>Комісія за за послуги по зарахуванню заробітної пл</t>
  </si>
  <si>
    <t>29046</t>
  </si>
  <si>
    <t>29057</t>
  </si>
  <si>
    <t>29009</t>
  </si>
  <si>
    <t>29009 За утримання будинку від Віталій-Андрій Леви</t>
  </si>
  <si>
    <t>29042</t>
  </si>
  <si>
    <t>29042 Оплата за утримання будинку Ласаєва Г.А., На</t>
  </si>
  <si>
    <t>29080</t>
  </si>
  <si>
    <t>29015</t>
  </si>
  <si>
    <t>29015 Оплата внесків в ОСББ 15 за грудень/2022р. П</t>
  </si>
  <si>
    <t>29021</t>
  </si>
  <si>
    <t>29021 Оплата внесків в ОСББ кв 21 за грудень/2022р</t>
  </si>
  <si>
    <t>29010</t>
  </si>
  <si>
    <t>29010 За утримання будинку від Воронов Сергій Воло</t>
  </si>
  <si>
    <t>29076</t>
  </si>
  <si>
    <t>29076 Оплата внесків в ОСББ кв76 за грудень/2022р.</t>
  </si>
  <si>
    <t>29014</t>
  </si>
  <si>
    <t>29014 Оплата внесків в ОСББ 14 за грудень/2022р. П</t>
  </si>
  <si>
    <t>29063</t>
  </si>
  <si>
    <t>Оплата за внески на утримання об'єкту за 12.2022 з</t>
  </si>
  <si>
    <t>29060</t>
  </si>
  <si>
    <t>29060 Оплата внесків в ОСББ 60 за грудень/2022р. П</t>
  </si>
  <si>
    <t>29040</t>
  </si>
  <si>
    <t>29040 Оплата внесків в ОСББ кв 40 за грудень/2022р</t>
  </si>
  <si>
    <t>29018</t>
  </si>
  <si>
    <t>29018 Оплата внесків в ОСББ кв18 за грудень/2022р.</t>
  </si>
  <si>
    <t>29062</t>
  </si>
  <si>
    <t>29062 Оплата внесків в ОСББ кв.62 за грудень/2022р</t>
  </si>
  <si>
    <t>29032</t>
  </si>
  <si>
    <t>29032 Оплата внесків в ОСББ кв32 за грудень/2022р.</t>
  </si>
  <si>
    <t>29023</t>
  </si>
  <si>
    <t>29023 Оплата внесків в ОСББ 23 за грудень/2022р. П</t>
  </si>
  <si>
    <t>29075</t>
  </si>
  <si>
    <t>29075 за утримання будинку за лист. грудень 2022р.</t>
  </si>
  <si>
    <t>29065</t>
  </si>
  <si>
    <t>29065 За утримання будинку від Олексюк Володимир О</t>
  </si>
  <si>
    <t>29002</t>
  </si>
  <si>
    <t>29002 Оплата комун. послуг по вул. Наукова, 29 кв.</t>
  </si>
  <si>
    <t>Оплата зг.дог. 41694 про участь у витратах на утри</t>
  </si>
  <si>
    <t>За збір, вивіз і захоронення ТПВ у листопаді зг.Ра</t>
  </si>
  <si>
    <t xml:space="preserve">Оплата Рахунка-Фактури №345469 від 13.01.2023 Без </t>
  </si>
  <si>
    <t>29068</t>
  </si>
  <si>
    <t>29068 Жук Іван Геннадійович . ОПЛАТА ЗА УТРИМАНЯ Б</t>
  </si>
  <si>
    <t>29078</t>
  </si>
  <si>
    <t xml:space="preserve">29078 Сплата за послуги по особ. рахунку 29078 за </t>
  </si>
  <si>
    <t>29049</t>
  </si>
  <si>
    <t>За надання права на розміщення телекомунікаційного</t>
  </si>
  <si>
    <t>29081</t>
  </si>
  <si>
    <t>29081 Оплата внесків в ОСББ 81 за грудень/листопад</t>
  </si>
  <si>
    <t>29029</t>
  </si>
  <si>
    <t>29029 Оплата внесків в ОСББ кв29 за грудень/2022р.</t>
  </si>
  <si>
    <t>29031</t>
  </si>
  <si>
    <t>29031 Оплата внесків в ОСББ кв.31 за грудень/2022р</t>
  </si>
  <si>
    <t>29052</t>
  </si>
  <si>
    <t>29052 Оплата внесків в ОСББ 52 за грудень/2022р. П</t>
  </si>
  <si>
    <t>29007</t>
  </si>
  <si>
    <t>29007 Оплата внесків в ОСББ кв.7 за грудень/2022р.</t>
  </si>
  <si>
    <t>29013</t>
  </si>
  <si>
    <t>29013 Оплата внесків в ОСББ кв 13 за грудень/2022р</t>
  </si>
  <si>
    <t>29039</t>
  </si>
  <si>
    <t>29039 Оплата внесків в ОСББ кв39 за грудень/2022р.</t>
  </si>
  <si>
    <t>29025</t>
  </si>
  <si>
    <t>29025 Оплата внесків в ОСББ кв25 за грудень/2022р.</t>
  </si>
  <si>
    <t>29041</t>
  </si>
  <si>
    <t xml:space="preserve">29041 За утримання будинку від Юрій Гринишин, о/р </t>
  </si>
  <si>
    <t>29073</t>
  </si>
  <si>
    <t>29073 Оплата внесків в ОСББ 73 за грудень/2022р. П</t>
  </si>
  <si>
    <t>29036</t>
  </si>
  <si>
    <t>29036 Оплата внесків в ОСББ 36 за грудень/2022р. П</t>
  </si>
  <si>
    <t>29022</t>
  </si>
  <si>
    <t>29022 Комунальні послуги ВУС К.І. Наукова 43 кв. 3</t>
  </si>
  <si>
    <t>29033</t>
  </si>
  <si>
    <t>29033 Утримання будинку | Наукова 29, кв. 33 | Імш</t>
  </si>
  <si>
    <t>29070</t>
  </si>
  <si>
    <t>29070 Утримання будинку особистий рахунок: 29070 к</t>
  </si>
  <si>
    <t>29035</t>
  </si>
  <si>
    <t>29035 За утримання будинку від Легенький Євген Вол</t>
  </si>
  <si>
    <t>29053</t>
  </si>
  <si>
    <t>29053 Оплата внесків в ОСББ 53 за грудень/2022р. П</t>
  </si>
  <si>
    <t>29061</t>
  </si>
  <si>
    <t>29061 Оплата внесків в ОСББ КВ 61 за грудень/2022р</t>
  </si>
  <si>
    <t>29048</t>
  </si>
  <si>
    <t>29048 Оплата внесків в ОСББ КВ 48 за грудень/2022р</t>
  </si>
  <si>
    <t>29064</t>
  </si>
  <si>
    <t>29047</t>
  </si>
  <si>
    <t>29047 За утримання будинку від Черкасов Дмитро Сер</t>
  </si>
  <si>
    <t>29003</t>
  </si>
  <si>
    <t>29003 утримання будинку, м. Львiв, вл. Наукова 29,</t>
  </si>
  <si>
    <t>29054</t>
  </si>
  <si>
    <t>29054 Оплата внесків в ОСББ кв. 54 за грудень/2022</t>
  </si>
  <si>
    <t>29001</t>
  </si>
  <si>
    <t>29001 Оплата внесків в ОСББ 1 за грудень/2022р. Пл</t>
  </si>
  <si>
    <t>29028</t>
  </si>
  <si>
    <t>29028 Оплата внесків в ОСББ 28 за грудень/2022р. П</t>
  </si>
  <si>
    <t>29005</t>
  </si>
  <si>
    <t>29005 Утримання буд Наукова 29,КВ.5 Герега О.В. гр</t>
  </si>
  <si>
    <t>29017</t>
  </si>
  <si>
    <t>29017 Утримання будинку та прибудинкових територiй</t>
  </si>
  <si>
    <t>29077</t>
  </si>
  <si>
    <t>29077 Оплата внесків в ОСББ кв 77 за грудень/2022р</t>
  </si>
  <si>
    <t>29044</t>
  </si>
  <si>
    <t>29016</t>
  </si>
  <si>
    <t>29016 За утримання будинку від Климкив Леся Iванiв</t>
  </si>
  <si>
    <t>29082 За утримання будинку від Скірка Ірина Романі</t>
  </si>
  <si>
    <t>29059</t>
  </si>
  <si>
    <t>29059 Оплата за квартплату ос рах 29059 по вул нау</t>
  </si>
  <si>
    <t>29045</t>
  </si>
  <si>
    <t>29045 Оплата внесків в ОСББ  кв.45 за грудень/2022</t>
  </si>
  <si>
    <t>29024</t>
  </si>
  <si>
    <t>29024 Оплата внесків в ОСББ кв 24 за грудень/2022р</t>
  </si>
  <si>
    <t>29056</t>
  </si>
  <si>
    <t>29056 Оплата внесків в ОСББ 56 за грудень/2022р. П</t>
  </si>
  <si>
    <t>29026</t>
  </si>
  <si>
    <t>29026 Оплата внесків в ОСББ кв26 за грудень/2022р.</t>
  </si>
  <si>
    <t>29004</t>
  </si>
  <si>
    <t>29004 За утримання будинку від Шмитько Інна Павлів</t>
  </si>
  <si>
    <t>29019</t>
  </si>
  <si>
    <t>29019, грудень 2022р. Платник: Грицак Ю.Д., Грицак</t>
  </si>
  <si>
    <t>29037</t>
  </si>
  <si>
    <t>29037 Оплата за утрим.буд. за 12.2022 о/р 29037; Н</t>
  </si>
  <si>
    <t>29020</t>
  </si>
  <si>
    <t>29020 За утримання будинку від Руллі Альберто, о/р</t>
  </si>
  <si>
    <t>29043</t>
  </si>
  <si>
    <t>29043 оплата за утримання будинку, Лiщенюк Iгор Ва</t>
  </si>
  <si>
    <t>29030</t>
  </si>
  <si>
    <t>За послуги по ліквідації аварійних ситуацій в січн</t>
  </si>
  <si>
    <t>За збір, вивіз і захоронення ТПВ у січні зг.Рах 91</t>
  </si>
  <si>
    <t>За інформ.послуги в січні зг. угоди №66 від 03.01.</t>
  </si>
  <si>
    <t>За дератизацію в січні зг.угоди №5/67   в т. ч. ПД</t>
  </si>
  <si>
    <t>29027</t>
  </si>
  <si>
    <t>29027 ОПЛАТА УТРИМАННЯ БУДИНКУ ВIД ТКАЧУК (ОС/Р 29</t>
  </si>
  <si>
    <t>29079</t>
  </si>
  <si>
    <t>29079 Утримання буд. вул.Наукова 29, кв.79.Бескоро</t>
  </si>
  <si>
    <t xml:space="preserve">Комісія за за використання с-ми IFOBS по рахунках </t>
  </si>
  <si>
    <t>02.02.2023</t>
  </si>
  <si>
    <t>16:59</t>
  </si>
  <si>
    <t>5762221</t>
  </si>
  <si>
    <t>Заробітна плата (Зарплата за січень 2023)</t>
  </si>
  <si>
    <t>5762223</t>
  </si>
  <si>
    <t>Комісія за за послуги по зарахуванню заробітної плати згідно угоди 2600901431646 від 26.10.2012 по документах від 02.02.2023. Без ПДВ.</t>
  </si>
  <si>
    <t>08:56</t>
  </si>
  <si>
    <t>5346662</t>
  </si>
  <si>
    <t>Комісія за переказ коштів за межі Банку на ел.носіях до 18 год згідно угоди 2600901431646 від 26.10.2012 по документах від 01.02.2023. Без ПДВ.</t>
  </si>
  <si>
    <t>13</t>
  </si>
  <si>
    <t>*;101;37030423; Сплата військового збору за 01 2023 року;;;</t>
  </si>
  <si>
    <t>5346658</t>
  </si>
  <si>
    <t>14</t>
  </si>
  <si>
    <t>*;101;37030423; Сплата ПДФО за 01 2023 року;;;</t>
  </si>
  <si>
    <t>5346660</t>
  </si>
  <si>
    <t>12</t>
  </si>
  <si>
    <t>*;101;37030423; Сплата ЄСВ за 01 2023 року;;;</t>
  </si>
  <si>
    <t>05:07</t>
  </si>
  <si>
    <t>5312275</t>
  </si>
  <si>
    <t>Комісія за розрахункове обслуговування рахунків по пакету за 01.02.23-28.02.23 згідно з розп.на дог.списання. Без ПДВ.</t>
  </si>
  <si>
    <t>Комісія за переказ коштів за межі Банку на ел.носіях до 18 год згідно угоди 2600901431646 від 26.10.2012 по документах від 03.02.2023. Без ПДВ.</t>
  </si>
  <si>
    <t>03.02.2023</t>
  </si>
  <si>
    <t>6007126</t>
  </si>
  <si>
    <t>14:51</t>
  </si>
  <si>
    <t>26030307234709</t>
  </si>
  <si>
    <t>UA283257960000026030307234709</t>
  </si>
  <si>
    <t>ЦОК-1 ТОВ "Львівенергозбут"</t>
  </si>
  <si>
    <t>42092130</t>
  </si>
  <si>
    <t>Оплата за ел.енергію по особовому рахунку 5300007868, договір 51316</t>
  </si>
  <si>
    <t>15</t>
  </si>
  <si>
    <t>29055 Оплата внесків в ОСББ 55 за грудень/2022р. Платник:ГУДИМА ЗЕНОВІЯ ЯРОСЛАВІВНА в сумі 614.30, з них комісії 2.00</t>
  </si>
  <si>
    <t>1357</t>
  </si>
  <si>
    <t>16:48</t>
  </si>
  <si>
    <t>2600101056531</t>
  </si>
  <si>
    <t>UA463253650000002600101056531</t>
  </si>
  <si>
    <t>СПД ФО "Кільдюшева Л.В."</t>
  </si>
  <si>
    <t>2591613703</t>
  </si>
  <si>
    <t>За  штемп.фарбу зг.Рах №59 від 27.01.2023р.</t>
  </si>
  <si>
    <t>04.02.2023</t>
  </si>
  <si>
    <t>16</t>
  </si>
  <si>
    <t>17:50</t>
  </si>
  <si>
    <t>06.02.2023</t>
  </si>
  <si>
    <t>@2PL441104</t>
  </si>
  <si>
    <t>06:50</t>
  </si>
  <si>
    <t>ОСББ  Наукова,29</t>
  </si>
  <si>
    <t>29032 Оплата внесків в ОСББ 32 за січень/2023р. Платник:Сімус Галина Василівна в сумі 442.00, з них комісії 2.00</t>
  </si>
  <si>
    <t>357</t>
  </si>
  <si>
    <t>11:06</t>
  </si>
  <si>
    <t>2600301067072</t>
  </si>
  <si>
    <t>UA283253650000002600301067072</t>
  </si>
  <si>
    <t>СПД ФО Думич Ірина Романівна</t>
  </si>
  <si>
    <t>2938625142</t>
  </si>
  <si>
    <t>За товари зг.Рах № ДІР-000033 від 06.02.2023</t>
  </si>
  <si>
    <t>17</t>
  </si>
  <si>
    <t>14:42</t>
  </si>
  <si>
    <t>412828862.</t>
  </si>
  <si>
    <t>22:19</t>
  </si>
  <si>
    <t>29010 За утримання будинку від Воронов Сергій Володимирович, о/р 29010, , Січень 2023</t>
  </si>
  <si>
    <t>29038 Утримання будинку, Веркалець Любомир Федорович</t>
  </si>
  <si>
    <t>29061 Оплата внесків в ОСББ кв61 за січень/2023р. Платник:ВОЛОСАЦЬКА ОКСАНА ВАСИЛІВНА в сумі 615.00, з них комісії 2.00</t>
  </si>
  <si>
    <t>07.02.2023</t>
  </si>
  <si>
    <t>580</t>
  </si>
  <si>
    <t>12:32</t>
  </si>
  <si>
    <t>29076 Оплата внесків в ОСББ 76 за січень/2023р. Платник:Івашина Тетяна Василівна в сумі 439.00, з них комісії 2.00</t>
  </si>
  <si>
    <t>598</t>
  </si>
  <si>
    <t>29048 Оплата внесків в ОСББ кв48 за січень/2023р. Платник:ПРИХОДА ЯРОСЛАВА ВАСИЛІВНА в сумі 447.00, з них комісії 2.00</t>
  </si>
  <si>
    <t>596</t>
  </si>
  <si>
    <t>29050 Оплата внесків в ОСББ 50 за січень/2023р. Платник:Говоруха Юрій Станіславович в сумі 2000.00, з них комісії 6.00</t>
  </si>
  <si>
    <t>923</t>
  </si>
  <si>
    <t>13:52</t>
  </si>
  <si>
    <t>@2PL695728</t>
  </si>
  <si>
    <t>22:33</t>
  </si>
  <si>
    <t>26202300305316</t>
  </si>
  <si>
    <t>UA383220010000026202300305316</t>
  </si>
  <si>
    <t>Білоус Олег Ігорович</t>
  </si>
  <si>
    <t>2997514056</t>
  </si>
  <si>
    <t>08.02.2023</t>
  </si>
  <si>
    <t>413189830.</t>
  </si>
  <si>
    <t>10:04</t>
  </si>
  <si>
    <t>4114911714</t>
  </si>
  <si>
    <t>10:50</t>
  </si>
  <si>
    <t>29018 Оплата внесків в ОСББ 18 за січень/2023р. Платник:ЧАВУС МАРІЯ ПАВЛІВНА в сумі 444.00, з них комісії 2.00</t>
  </si>
  <si>
    <t>547</t>
  </si>
  <si>
    <t>12:04</t>
  </si>
  <si>
    <t>29015 Оплата внесків в ОСББ кв15 за січень/2023р. Платник:РИБАК ОКСАНА МИХАЙЛІВНА в сумі 442.50, з них комісії 2.00</t>
  </si>
  <si>
    <t>778</t>
  </si>
  <si>
    <t>13:22</t>
  </si>
  <si>
    <t>29074 Оплата внесків в ОСББ 74 за січень/2023р. Платник:ЦИМБАЛІСТИЙ ВАСИЛЬ ПЕТРОВИЧ в сумі 900.00, з них комісії 2.70</t>
  </si>
  <si>
    <t>795</t>
  </si>
  <si>
    <t>13:23</t>
  </si>
  <si>
    <t>29007 Оплата внесків в ОСББ 7 за січень/2023р. Платник:КУНЬКО ЗЛАТА АНАТОЛІЇВНА в сумі 589.00, з них комісії 2.00</t>
  </si>
  <si>
    <t>09.02.2023</t>
  </si>
  <si>
    <t>1311</t>
  </si>
  <si>
    <t>16:00</t>
  </si>
  <si>
    <t>29017 Утримання будинку та прибудинкових територiй,Наукова 29,кв.17 о./р.29017 Подвiрний Р.В,за сiчень 2023., Подвiрний Руслан Володимирович</t>
  </si>
  <si>
    <t>29058 Утримання будинку о/р 29058</t>
  </si>
  <si>
    <t>29080 за утрим буд о/р 29080 Платник Бондарук Руслан Борисович</t>
  </si>
  <si>
    <t>10.02.2023</t>
  </si>
  <si>
    <t>178</t>
  </si>
  <si>
    <t>11:20</t>
  </si>
  <si>
    <t>29002 Оплата комун. послуг по вул. Наукова, 29 кв. 2, за січень 2023 р. зг. особ. рах. № 29002 Без ПДВ.</t>
  </si>
  <si>
    <t>13.02.2023</t>
  </si>
  <si>
    <t>@2PL821496</t>
  </si>
  <si>
    <t>06:53</t>
  </si>
  <si>
    <t>156810993</t>
  </si>
  <si>
    <t>10:38</t>
  </si>
  <si>
    <t>12.02.2023</t>
  </si>
  <si>
    <t>29025 Оплата внесків в ОСББ кв25 за січень/2023р. Платник:ГУТ ОЛЬГА ПЕТРІВНА в сумі 597.10, з них комісії 2.00</t>
  </si>
  <si>
    <t>494</t>
  </si>
  <si>
    <t>11:34</t>
  </si>
  <si>
    <t>29039 Оплата внесків в ОСББ кв39 за січень/2023р. Платник:Гут Святослав Іванович в сумі 443.00, з них комісії 2.00</t>
  </si>
  <si>
    <t>514</t>
  </si>
  <si>
    <t>11:39</t>
  </si>
  <si>
    <t>29014 Оплата внесків в ОСББ 14 за січень/2023р. Платник:БРАТЮК ЯКІВ ВАСИЛЬОВИЧ в сумі 463.00, з них комісії 2.00</t>
  </si>
  <si>
    <t>699</t>
  </si>
  <si>
    <t>29023 Оплата внесків в ОСББ 23 за січень/2023р. Платник:Ковалишин Людмила Іванівна в сумі 328.00, з них комісії 2.00</t>
  </si>
  <si>
    <t>1457</t>
  </si>
  <si>
    <t>15:57</t>
  </si>
  <si>
    <t>26206313813471</t>
  </si>
  <si>
    <t>UA613220010000026206313813471</t>
  </si>
  <si>
    <t>Музика Надія Богданівна</t>
  </si>
  <si>
    <t>2111902641</t>
  </si>
  <si>
    <t>414958156.</t>
  </si>
  <si>
    <t>16:25</t>
  </si>
  <si>
    <t>2902393006</t>
  </si>
  <si>
    <t>UA373257960000000002902393006</t>
  </si>
  <si>
    <t>Львiвське РУ АТ Ощадбанк інші платежі</t>
  </si>
  <si>
    <t>36527646SB</t>
  </si>
  <si>
    <t>17:23</t>
  </si>
  <si>
    <t>29051 Утримання будинку</t>
  </si>
  <si>
    <t>29049 ФІТЬО Г.Д.;0983322795   ;за утрим. бу. о/р29049 м. Львів, вул. Наукова 29/49;.</t>
  </si>
  <si>
    <t>26004011004577</t>
  </si>
  <si>
    <t>UA243052990000026004011004577</t>
  </si>
  <si>
    <t>ФОП Шипа Іван Миронович</t>
  </si>
  <si>
    <t>2992713018</t>
  </si>
  <si>
    <t>Заправка картриджа зг.Рах.-Факт. № СФ-0000027 від 13.02.2023 р.</t>
  </si>
  <si>
    <t>14.02.2023</t>
  </si>
  <si>
    <t>18</t>
  </si>
  <si>
    <t>08:53</t>
  </si>
  <si>
    <t>Комісія за переказ коштів за межі Банку на ел.носіях до 18 год згідно угоди 2600901431646 від 26.10.2012 по документах від 14.02.2023. Без ПДВ.</t>
  </si>
  <si>
    <t>7445876</t>
  </si>
  <si>
    <t>За надання права на розміщення телекомунікаційного обладнання за січень 2023 р. згідно Договору № 40 від 01.10.2014 р. Без ПДВ</t>
  </si>
  <si>
    <t>5548</t>
  </si>
  <si>
    <t>09:40</t>
  </si>
  <si>
    <t>За папки зг.Накл №61 від 14.02.2023 р.</t>
  </si>
  <si>
    <t>19</t>
  </si>
  <si>
    <t>14:34</t>
  </si>
  <si>
    <t>29062 Оплата внесків в ОСББ кв62 за січень/2023р. Платник:ДИКУН ОРИСЯ ПЕТРІВНА в сумі 441.00, з них комісії 2.00</t>
  </si>
  <si>
    <t>1289</t>
  </si>
  <si>
    <t>15:52</t>
  </si>
  <si>
    <t>415421551.</t>
  </si>
  <si>
    <t>20:09</t>
  </si>
  <si>
    <t>29065 За утримання будинку від Олексюк Володимир Олегович, о/р 29065, вул. Наукова, буд. 29, кв. 65, Січень 2023</t>
  </si>
  <si>
    <t>29021 Оплата внесків в ОСББ кв.21 за січень/2023р. Платник:ОВЧИННІКОВА МАРИНА ІГОРІВНА в сумі 446.00, з них комісії 2.00</t>
  </si>
  <si>
    <t>15.02.2023</t>
  </si>
  <si>
    <t>93</t>
  </si>
  <si>
    <t>09:46</t>
  </si>
  <si>
    <t>Оплата зг.дог. 41694 про участь у витратах на утримання будинків MDU LVV00042 за Січень 2023 Без ПДВ</t>
  </si>
  <si>
    <t>2041156</t>
  </si>
  <si>
    <t>13:34</t>
  </si>
  <si>
    <t>29029 Оплата внесків в ОСББ кв.29 за січень/2023р. Платник:Околіта Теодозія Іванівна в сумі 327.00, з них комісії 2.00</t>
  </si>
  <si>
    <t>15:31</t>
  </si>
  <si>
    <t>29066 Оплата внесків в ОСББ КВ.66 за січень/2023р. Платник:ШАВАЛЮК ІГОР БОГДАНОВИЧ в сумі 1000.00, з них комісії 3.00</t>
  </si>
  <si>
    <t>16.02.2023</t>
  </si>
  <si>
    <t>987</t>
  </si>
  <si>
    <t>14:15</t>
  </si>
  <si>
    <t>29052 Оплата внесків в ОСББ кв52 за січень/2023р. Платник:Зозуля Валерій Олексійович в сумі 447.00, з них комісії 2.00</t>
  </si>
  <si>
    <t>17.02.2023</t>
  </si>
  <si>
    <t>341</t>
  </si>
  <si>
    <t>10:52</t>
  </si>
  <si>
    <t>29081 Оплата внесків в ОСББ кв.81 за січень/2023р. Платник:Мартинів Мирон Стефанович в сумі 438.00, з них комісії 2.00</t>
  </si>
  <si>
    <t>927</t>
  </si>
  <si>
    <t>13:05</t>
  </si>
  <si>
    <t>29054 Оплата внесків в ОСББ 54 за січень/2023р. Платник:КОНОВАЛЮК РУСЛАН МИКОЛАЙОВИЧ в сумі 460.00, з них комісії 2.00</t>
  </si>
  <si>
    <t>1712</t>
  </si>
  <si>
    <t>16:56</t>
  </si>
  <si>
    <t>@2PL704202</t>
  </si>
  <si>
    <t>23:26</t>
  </si>
  <si>
    <t>18.02.2023</t>
  </si>
  <si>
    <t>416800506.</t>
  </si>
  <si>
    <t>20.02.2023</t>
  </si>
  <si>
    <t>19.02.2023</t>
  </si>
  <si>
    <t>417274145.</t>
  </si>
  <si>
    <t>16:18</t>
  </si>
  <si>
    <t>@2PL544683</t>
  </si>
  <si>
    <t>07:20</t>
  </si>
  <si>
    <t>За папір зг.Рах. № 60  від 9.02.2023р. і папки зг.Рах.№61 від 14.02.2023 р.</t>
  </si>
  <si>
    <t>20</t>
  </si>
  <si>
    <t>08:17</t>
  </si>
  <si>
    <t>417472598.</t>
  </si>
  <si>
    <t>08:19</t>
  </si>
  <si>
    <t>29077 Оплата внесків в ОСББ кв.77 за січень/2023р. Платник:Назарчук Богдан Іванович в сумі 323.00, з них комісії 2.00</t>
  </si>
  <si>
    <t>09:52</t>
  </si>
  <si>
    <t>417515699.</t>
  </si>
  <si>
    <t>10:21</t>
  </si>
  <si>
    <t>29060 Оплата внесків в ОСББ кв60 за січень/2023р. Платник:ФРАНЧУК ОЛЕКСАНДРА ПЕТРІВНА в сумі 459.00, з них комісії 2.00</t>
  </si>
  <si>
    <t>1229</t>
  </si>
  <si>
    <t>15:09</t>
  </si>
  <si>
    <t>29026 Оплата внесків в ОСББ кв26 за січень/2023р. Платник:Остапчук Ольга Омелянівна в сумі 441.00, з них комісії 2.00</t>
  </si>
  <si>
    <t>1424</t>
  </si>
  <si>
    <t>417716312.</t>
  </si>
  <si>
    <t>16:21</t>
  </si>
  <si>
    <t>21.02.2023</t>
  </si>
  <si>
    <t>417912949.</t>
  </si>
  <si>
    <t>08:33</t>
  </si>
  <si>
    <t>417956500.</t>
  </si>
  <si>
    <t>09:18</t>
  </si>
  <si>
    <t>127733369</t>
  </si>
  <si>
    <t>11:24</t>
  </si>
  <si>
    <t>29009 За утримання будинку від Віталій-Андрій Левицький, о/р 29009, вул. Наукова, буд. 29, кв. 9, Січень 2023</t>
  </si>
  <si>
    <t>29047 За утримання будинку від Черкасов Дмитро Сергійович, о/р 29047, вул. Наукова, буд. 29, корп. А, кв. 47, Січень 2023</t>
  </si>
  <si>
    <t>29005 Утримання будинку вул. Наукова 29, КВ.5. Герега О.В., Герега Ольга Василiвна</t>
  </si>
  <si>
    <t>29035 За утримання будинку від Легенький Євген Володимирович, о/р 29035, , Січень 2023</t>
  </si>
  <si>
    <t>29041 За утримання будинку від Юрій Гринишин, о/р 29041, вул. Наукова, буд. 29, корп. 1, кв. 41, Січень 2023</t>
  </si>
  <si>
    <t>29022 Комунальні послуги ВУС К.І. Наукова 43 кв. 34 за січень 2023</t>
  </si>
  <si>
    <t>29024 Оплата внесків в ОСББ кв.24 за січень/2023р. Платник:СТРУК ЯРОСЛАВ ІВАНОВИЧ в сумі 444.00, з них комісії 2.00</t>
  </si>
  <si>
    <t>1193</t>
  </si>
  <si>
    <t>14:54</t>
  </si>
  <si>
    <t>@2PL336694</t>
  </si>
  <si>
    <t>16:40</t>
  </si>
  <si>
    <t>@2PL465864</t>
  </si>
  <si>
    <t>18:24</t>
  </si>
  <si>
    <t>29040 Оплата внесків в ОСББ 40 за січень/2023р. Платник:ДРУЧОК ЛЮБОВ МИКОЛАЇВНА в сумі 341.00, з них комісії 2.00</t>
  </si>
  <si>
    <t>22.02.2023</t>
  </si>
  <si>
    <t>653</t>
  </si>
  <si>
    <t>12:54</t>
  </si>
  <si>
    <t>29046 Оплата внесків в ОСББ 46 за січень/2023р. Платник:Міськів Володимир-Мирон Володимирович в сумі 300.00, з них комісії 2.00</t>
  </si>
  <si>
    <t>839</t>
  </si>
  <si>
    <t>14:04</t>
  </si>
  <si>
    <t>29001 Оплата внесків в ОСББ кв.1 за січень/2023р. Платник:ПОЛУЛІХ МИРОН ГРИГОРОВИЧ в сумі 325.00, з них комісії 2.00</t>
  </si>
  <si>
    <t>1120</t>
  </si>
  <si>
    <t>29011 Оплата внесків в ОСББ кв11 за січень/2023р. Платник:ЧУДАЄВА ОЛЕНА МИКОЛАЇВНА в сумі 650.00, з них комісії 2.00</t>
  </si>
  <si>
    <t>1264</t>
  </si>
  <si>
    <t>15:49</t>
  </si>
  <si>
    <t>418528432.</t>
  </si>
  <si>
    <t>16:50</t>
  </si>
  <si>
    <t>29078 Сплата за послуги по особ. рахунку 29078 за 01.2023, Носенко Олександра Василiвна</t>
  </si>
  <si>
    <t>29016 За утримання будинку від Климкив Леся Iванiвна, о/р 29016, вул. Наукова, буд. 29, кв. 16, Січень 2023</t>
  </si>
  <si>
    <t>29036 Оплата внесків в ОСББ кв.36 за січень/2023р. Платник:Чаін Юрій Іванович в сумі 456.00, з них комісії 2.00</t>
  </si>
  <si>
    <t>23.02.2023</t>
  </si>
  <si>
    <t>762</t>
  </si>
  <si>
    <t>13:25</t>
  </si>
  <si>
    <t>29013 Оплата внесків в ОСББ кв.13 за січень/2023р. Платник:Занько Роман Богданович в сумі 20.00, з них комісії 2.00</t>
  </si>
  <si>
    <t>1118</t>
  </si>
  <si>
    <t>14:41</t>
  </si>
  <si>
    <t>26.02.2023</t>
  </si>
  <si>
    <t>419584960.</t>
  </si>
  <si>
    <t>27.02.2023</t>
  </si>
  <si>
    <t>IB39624134</t>
  </si>
  <si>
    <t>29075 за утримання будинку за січень 2023р. особ. рах. 29075 Тикайло</t>
  </si>
  <si>
    <t>419797871.</t>
  </si>
  <si>
    <t>23:04</t>
  </si>
  <si>
    <t>29071 оплата внескiв в ОСББ, кв 71 за грудень/сiчень 2022/2023. Платник Бичкова Марiя Степанiвна, РАК IРИНА ВОЛОДИМИРIВНА</t>
  </si>
  <si>
    <t>@2PL835740</t>
  </si>
  <si>
    <t>07:19</t>
  </si>
  <si>
    <t>ОСББ Наукова, 29   2600901431646</t>
  </si>
  <si>
    <t>@2PL390268</t>
  </si>
  <si>
    <t>08:18</t>
  </si>
  <si>
    <t>Комісія за переказ коштів за межі Банку на ел.носіях до 18 год згідно угоди 2600901431646 від 26.10.2012 по документах від 27.02.2023. Без ПДВ.</t>
  </si>
  <si>
    <t>9515840</t>
  </si>
  <si>
    <t>09:04</t>
  </si>
  <si>
    <t>За збір, вивіз і захоронення ТПВ у лютому зг.Рах 3085  в т. ч. ПДВ 20% 1396.69 грн.</t>
  </si>
  <si>
    <t>21</t>
  </si>
  <si>
    <t>158082201</t>
  </si>
  <si>
    <t>11:53</t>
  </si>
  <si>
    <t>9690336</t>
  </si>
  <si>
    <t>16:14</t>
  </si>
  <si>
    <t>За інформ.послуги в лютому зг. угоди №66 від 03.01.2012р. Без ПДВ</t>
  </si>
  <si>
    <t>23</t>
  </si>
  <si>
    <t>За послуги по ліквідації аварійних ситуацій в лютому зг.угоди №37/02/2018 В т.ч.ПДВ 20% 167.24 грн..</t>
  </si>
  <si>
    <t>22</t>
  </si>
  <si>
    <t>9690342</t>
  </si>
  <si>
    <t>9690346</t>
  </si>
  <si>
    <t>9690340</t>
  </si>
  <si>
    <t>За дератизацію в лютому зг.угоди №5/67   в т. ч. ПДВ 20% 48.00 грн.</t>
  </si>
  <si>
    <t>24</t>
  </si>
  <si>
    <t>За повне обслуговування ліфта в лютому. Без ПДВ</t>
  </si>
  <si>
    <t>25</t>
  </si>
  <si>
    <t>29082 За утримання будинку від Скірка Ірина Романівна, о/р 29082, вул. Наукова, буд. 29, кв. 82, Січень 2023</t>
  </si>
  <si>
    <t>29037 Оплата за утрим.буд. за 01.2023 о/р 29037; Наукова 29 , кв.37 від Кос Я .В.;</t>
  </si>
  <si>
    <t>28.02.2023</t>
  </si>
  <si>
    <t>@2PL807779</t>
  </si>
  <si>
    <t>08:35</t>
  </si>
  <si>
    <t>Комісія за переказ коштів за межі Банку на ел.носіях до 18 год згідно угоди 2600901431646 від 26.10.2012 по документах від 28.02.2023. Без ПДВ.</t>
  </si>
  <si>
    <t>9863959</t>
  </si>
  <si>
    <t>26009455017511</t>
  </si>
  <si>
    <t>UA053005280000026009455017511</t>
  </si>
  <si>
    <t>ФОП Гусак В.М.</t>
  </si>
  <si>
    <t>2650113513</t>
  </si>
  <si>
    <t>За ремонт труби зг.Рах № 877 лв23 від 27.02.2023 р. Без ПДВ</t>
  </si>
  <si>
    <t>26</t>
  </si>
  <si>
    <t>@2PL304509</t>
  </si>
  <si>
    <t>15:50</t>
  </si>
  <si>
    <t>29019 сiчень 2023р. Платник: Грицак Ю.Д., Грицак Юрiй Дмитрович</t>
  </si>
  <si>
    <t>Комісія за за використання с-ми IFOBS по рахунках в нац. валюті за 01.02.23-28.02.23 згідно з розп.на дог.списання. Без ПДВ.</t>
  </si>
  <si>
    <t>01.03.2023</t>
  </si>
  <si>
    <t>10258681</t>
  </si>
  <si>
    <t>00:43</t>
  </si>
  <si>
    <t>*;101;37030423; Сплата військового збору за 01 202</t>
  </si>
  <si>
    <t>Оплата за ел.енергію по особовому рахунку 53000078</t>
  </si>
  <si>
    <t>29055</t>
  </si>
  <si>
    <t>29055 Оплата внесків в ОСББ 55 за грудень/2022р. П</t>
  </si>
  <si>
    <t>29038</t>
  </si>
  <si>
    <t>29038 Утримання будинку, Веркалець Любомир Федоров</t>
  </si>
  <si>
    <t>29032 Оплата внесків в ОСББ 32 за січень/2023р. Пл</t>
  </si>
  <si>
    <t xml:space="preserve">29061 Оплата внесків в ОСББ кв61 за січень/2023р. </t>
  </si>
  <si>
    <t>29076 Оплата внесків в ОСББ 76 за січень/2023р. Пл</t>
  </si>
  <si>
    <t xml:space="preserve">29048 Оплата внесків в ОСББ кв48 за січень/2023р. </t>
  </si>
  <si>
    <t>29050</t>
  </si>
  <si>
    <t>29050 Оплата внесків в ОСББ 50 за січень/2023р. Пл</t>
  </si>
  <si>
    <t>29058</t>
  </si>
  <si>
    <t>29080 за утрим буд о/р 29080 Платник Бондарук Русл</t>
  </si>
  <si>
    <t>29018 Оплата внесків в ОСББ 18 за січень/2023р. Пл</t>
  </si>
  <si>
    <t xml:space="preserve">29015 Оплата внесків в ОСББ кв15 за січень/2023р. </t>
  </si>
  <si>
    <t>29074</t>
  </si>
  <si>
    <t>29074 Оплата внесків в ОСББ 74 за січень/2023р. Пл</t>
  </si>
  <si>
    <t>29007 Оплата внесків в ОСББ 7 за січень/2023р. Пла</t>
  </si>
  <si>
    <t xml:space="preserve">29025 Оплата внесків в ОСББ кв25 за січень/2023р. </t>
  </si>
  <si>
    <t xml:space="preserve">29039 Оплата внесків в ОСББ кв39 за січень/2023р. </t>
  </si>
  <si>
    <t>29014 Оплата внесків в ОСББ 14 за січень/2023р. Пл</t>
  </si>
  <si>
    <t>29023 Оплата внесків в ОСББ 23 за січень/2023р. Пл</t>
  </si>
  <si>
    <t>29051</t>
  </si>
  <si>
    <t>29049 ФІТЬО Г.Д.;0983322795   ;за утрим. бу. о/р29</t>
  </si>
  <si>
    <t xml:space="preserve">Заправка картриджа зг.Рах.-Факт. № СФ-0000027 від </t>
  </si>
  <si>
    <t xml:space="preserve">29062 Оплата внесків в ОСББ кв62 за січень/2023р. </t>
  </si>
  <si>
    <t>29021 Оплата внесків в ОСББ кв.21 за січень/2023р.</t>
  </si>
  <si>
    <t>29029 Оплата внесків в ОСББ кв.29 за січень/2023р.</t>
  </si>
  <si>
    <t>29066</t>
  </si>
  <si>
    <t>29066 Оплата внесків в ОСББ КВ.66 за січень/2023р.</t>
  </si>
  <si>
    <t xml:space="preserve">29052 Оплата внесків в ОСББ кв52 за січень/2023р. </t>
  </si>
  <si>
    <t>29081 Оплата внесків в ОСББ кв.81 за січень/2023р.</t>
  </si>
  <si>
    <t>29054 Оплата внесків в ОСББ 54 за січень/2023р. Пл</t>
  </si>
  <si>
    <t>29005 Утримання будинку вул. Наукова 29, КВ.5. Гер</t>
  </si>
  <si>
    <t>За папір зг.Рах. № 60  від 9.02.2023р. і папки зг.</t>
  </si>
  <si>
    <t>29077 Оплата внесків в ОСББ кв.77 за січень/2023р.</t>
  </si>
  <si>
    <t xml:space="preserve">29060 Оплата внесків в ОСББ кв60 за січень/2023р. </t>
  </si>
  <si>
    <t xml:space="preserve">29026 Оплата внесків в ОСББ кв26 за січень/2023р. </t>
  </si>
  <si>
    <t>29024 Оплата внесків в ОСББ кв.24 за січень/2023р.</t>
  </si>
  <si>
    <t>29040 Оплата внесків в ОСББ 40 за січень/2023р. Пл</t>
  </si>
  <si>
    <t>29046 Оплата внесків в ОСББ 46 за січень/2023р. Пл</t>
  </si>
  <si>
    <t xml:space="preserve">29001 Оплата внесків в ОСББ кв.1 за січень/2023р. </t>
  </si>
  <si>
    <t>29011</t>
  </si>
  <si>
    <t xml:space="preserve">29011 Оплата внесків в ОСББ кв11 за січень/2023р. </t>
  </si>
  <si>
    <t>29036 Оплата внесків в ОСББ кв.36 за січень/2023р.</t>
  </si>
  <si>
    <t>29013 Оплата внесків в ОСББ кв.13 за січень/2023р.</t>
  </si>
  <si>
    <t xml:space="preserve">29075 за утримання будинку за січень 2023р. особ. </t>
  </si>
  <si>
    <t>29071</t>
  </si>
  <si>
    <t>29071 оплата внескiв в ОСББ, кв 71 за грудень/сiче</t>
  </si>
  <si>
    <t>За збір, вивіз і захоронення ТПВ у лютому зг.Рах 3</t>
  </si>
  <si>
    <t>29037 Оплата за утрим.буд. за 01.2023 о/р 29037; Н</t>
  </si>
  <si>
    <t>За інформ.послуги в лютому зг. угоди №66 від 03.01</t>
  </si>
  <si>
    <t>За послуги по ліквідації аварійних ситуацій в люто</t>
  </si>
  <si>
    <t>За дератизацію в лютому зг.угоди №5/67   в т. ч. П</t>
  </si>
  <si>
    <t>За ремонт труби зг.Рах № 877 лв23 від 27.02.2023 р</t>
  </si>
  <si>
    <t>29019 сiчень 2023р. Платник: Грицак Ю.Д., Грицак Ю</t>
  </si>
  <si>
    <t>03.03.2023</t>
  </si>
  <si>
    <t>14:25</t>
  </si>
  <si>
    <t>11057758</t>
  </si>
  <si>
    <t>Комісія за видачу основної БПК Business Debit MC Instant до рахунку за 03.03.23-03.03.23 згідно з розп.на дог.списання. Без ПДВ</t>
  </si>
  <si>
    <t>UA093253650000000000651080501</t>
  </si>
  <si>
    <t>651080501</t>
  </si>
  <si>
    <t>09:53</t>
  </si>
  <si>
    <t>10386129</t>
  </si>
  <si>
    <t>Заробітна плата (Зарплата за лютий 2023 року)</t>
  </si>
  <si>
    <t>10386130</t>
  </si>
  <si>
    <t>Комісія за за послуги по зарахуванню заробітної плати згідно угоди 2600901431646 від 26.10.2012 по документах від 01.03.2023. Без ПДВ.</t>
  </si>
  <si>
    <t>09:30</t>
  </si>
  <si>
    <t>10376749</t>
  </si>
  <si>
    <t>Комісія за переказ коштів за межі Банку на ел.носіях до 18 год згідно угоди 2600901431646 від 26.10.2012 по документах від 01.03.2023. Без ПДВ.</t>
  </si>
  <si>
    <t>28</t>
  </si>
  <si>
    <t>*;101;37030423; Сплата військового збору за 02 2023 року;;;</t>
  </si>
  <si>
    <t>29</t>
  </si>
  <si>
    <t>*;101;37030423; Сплата ПДФО за 2 2023 року;;;</t>
  </si>
  <si>
    <t>10376746</t>
  </si>
  <si>
    <t>09:20</t>
  </si>
  <si>
    <t>3338930814</t>
  </si>
  <si>
    <t>1785501777</t>
  </si>
  <si>
    <t>ПРОЦІВ ЄВГЕН ЄВГЕНОВИЧ</t>
  </si>
  <si>
    <t>UA843257960000026206134151102</t>
  </si>
  <si>
    <t>26206134151102</t>
  </si>
  <si>
    <t>09:03</t>
  </si>
  <si>
    <t>10376739</t>
  </si>
  <si>
    <t>27</t>
  </si>
  <si>
    <t>*;101;37030423; Сплата ЄСВ за 02 2023 року;;;</t>
  </si>
  <si>
    <t>05:34</t>
  </si>
  <si>
    <t>10348013</t>
  </si>
  <si>
    <t>Комісія за розрахункове обслуговування рахунків по пакету за 01.03.23-31.03.23 згідно з розп.на дог.списання. Без ПДВ.</t>
  </si>
  <si>
    <t>29072  оплата послуг ОСББ,квартира 72, Проців Євген</t>
  </si>
  <si>
    <t>Комісія за переказ коштів за межі Банку на ел.носіях до 18 год згідно угоди 2600901431646 від 26.10.2012 по документах від 03.03.2023. Без ПДВ.</t>
  </si>
  <si>
    <t>06.03.2023</t>
  </si>
  <si>
    <t>11162939</t>
  </si>
  <si>
    <t>08:40</t>
  </si>
  <si>
    <t>31</t>
  </si>
  <si>
    <t>За манометр MR 03 зг.Рах.Факт №ДІР-000061 від 03.03.2023 р</t>
  </si>
  <si>
    <t>30</t>
  </si>
  <si>
    <t>08:54</t>
  </si>
  <si>
    <t>07.03.2023</t>
  </si>
  <si>
    <t>@2PL242736</t>
  </si>
  <si>
    <t>За ключ і розповітрювач зг.Накл. №ЛН-0000034 від 06.03.2023 р.</t>
  </si>
  <si>
    <t>32</t>
  </si>
  <si>
    <t>29021 Оплата внесків в ОСББ 21 за лютий/2023р. Платник:ОВЧИННІКОВА МАРИНА ІГОРІВНА в сумі 446.00, з них комісії 2.00</t>
  </si>
  <si>
    <t>145</t>
  </si>
  <si>
    <t>09:38</t>
  </si>
  <si>
    <t>29076 Оплата внесків в ОСББ 76 за лютий/2023р. Платник:Івашина Тетяна Василівна в сумі 438.00, з них комісії 2.00</t>
  </si>
  <si>
    <t>1606</t>
  </si>
  <si>
    <t>17:27</t>
  </si>
  <si>
    <t>29017 Утримання будинку та прибудинкових територiй,Наукова 29,кв.17 о./р.29017 Подвiрний Р.В,за лютий 2023., Подвiрний Руслан Володимирович</t>
  </si>
  <si>
    <t>29032 Оплата внесків в ОСББ кв.32 за лютий/2023р. Платник:Сімус Галина Василівна в сумі 440.10, з них комісії 2.00</t>
  </si>
  <si>
    <t>08.03.2023</t>
  </si>
  <si>
    <t>386</t>
  </si>
  <si>
    <t>10:31</t>
  </si>
  <si>
    <t>29060 Оплата внесків в ОСББ кв.60 за лютий/2023р. Платник:ФРАНЧУК ОЛЕКСАНДРА ПЕТРІВНА в сумі 458.60, з них комісії 2.00</t>
  </si>
  <si>
    <t>11:02</t>
  </si>
  <si>
    <t>29073 Оплата внесків в ОСББ 73 за лютий/2023р. Платник:ГЕРАСИМЕНКО ВІКТОР ПЕТРОВИЧ в сумі 1000.00, з них комісії 3.00</t>
  </si>
  <si>
    <t>1521</t>
  </si>
  <si>
    <t>09.03.2023</t>
  </si>
  <si>
    <t>33</t>
  </si>
  <si>
    <t>08:59</t>
  </si>
  <si>
    <t>Комісія за переказ коштів за межі Банку на ел.носіях до 18 год згідно угоди 2600901431646 від 26.10.2012 по документах від 09.03.2023. Без ПДВ.</t>
  </si>
  <si>
    <t>11940274</t>
  </si>
  <si>
    <t>29007 Оплата внесків в ОСББ кв.7 за лютий/2023р. Платник:КУНЬКО ЗЛАТА АНАТОЛІЇВНА в сумі 589.00, з них комісії 2.00</t>
  </si>
  <si>
    <t>667</t>
  </si>
  <si>
    <t>12:52</t>
  </si>
  <si>
    <t>29015 Оплата внесків в ОСББ кв 15 за лютий/2023р. Платник:РИБАК ОКСАНА МИХАЙЛІВНА в сумі 443.00, з них комісії 2.00</t>
  </si>
  <si>
    <t>10.03.2023</t>
  </si>
  <si>
    <t>536</t>
  </si>
  <si>
    <t>12:07</t>
  </si>
  <si>
    <t>1712865414</t>
  </si>
  <si>
    <t>13:37</t>
  </si>
  <si>
    <t>Платежі Бітлз_бездоговірні</t>
  </si>
  <si>
    <t>107785540.</t>
  </si>
  <si>
    <t>18:35</t>
  </si>
  <si>
    <t>13.03.2023</t>
  </si>
  <si>
    <t>423690396.</t>
  </si>
  <si>
    <t>11.03.2023</t>
  </si>
  <si>
    <t>@2PL338558</t>
  </si>
  <si>
    <t>09:29</t>
  </si>
  <si>
    <t>29018 Оплата внесків в ОСББ 18 за лютий/2023р. Платник:ЧАВУС МАРІЯ ПАВЛІВНА в сумі 444.00, з них комісії 2.00</t>
  </si>
  <si>
    <t>616</t>
  </si>
  <si>
    <t>12:31</t>
  </si>
  <si>
    <t>195</t>
  </si>
  <si>
    <t>13:07</t>
  </si>
  <si>
    <t>@2PL029862</t>
  </si>
  <si>
    <t>18:20</t>
  </si>
  <si>
    <t>37205665SB</t>
  </si>
  <si>
    <t>29004 За утримання будинку від Шмитько Інна Павлівна, о/р 29004, вул. Наукова, буд. 29, кв. 4, Лютий 2023</t>
  </si>
  <si>
    <t>29002 Оплата комун. послуг по вул. Наукова, 29 кв. 2, за лютий 2023 р. зг. особ. рах. № 29002 Без ПДВ.</t>
  </si>
  <si>
    <t>14.03.2023</t>
  </si>
  <si>
    <t>424689253.</t>
  </si>
  <si>
    <t>10:37</t>
  </si>
  <si>
    <t>29023 Оплата внесків в ОСББ кв23 за лютий/2023р. Платник:Ковалишин Людмила Іванівна в сумі 329.00, з них комісії 2.00</t>
  </si>
  <si>
    <t>1106</t>
  </si>
  <si>
    <t>14:37</t>
  </si>
  <si>
    <t>29011 Оплата внесків в ОСББ кв11 за лютий/2023р. Платник:ЧУДАЄВА ОЛЕНА МИКОЛАЇВНА в сумі 321.00, з них комісії 2.00</t>
  </si>
  <si>
    <t>15:42</t>
  </si>
  <si>
    <t>29029 Оплата внесків в ОСББ кв.29 за лютий/2023р. Платник:Околіта Теодозія Іванівна в сумі 326.00, з них комісії 2.00</t>
  </si>
  <si>
    <t>16:32</t>
  </si>
  <si>
    <t>424955584.</t>
  </si>
  <si>
    <t>21:48</t>
  </si>
  <si>
    <t>29062 Оплата внесків в ОСББ кв62 за лютий/2023р. Платник:ДИКУН ОРИСЯ ПЕТРІВНА в сумі 441.10, з них комісії 2.00</t>
  </si>
  <si>
    <t>15.03.2023</t>
  </si>
  <si>
    <t>479</t>
  </si>
  <si>
    <t>12:05</t>
  </si>
  <si>
    <t>29009 За утримання будинку від Віталій-Андрій Левицький, о/р 29009, вул. Наукова, буд. 29, кв. 9, Лютий 2023</t>
  </si>
  <si>
    <t>29010 За утримання будинку від Воронов Сергій Володимирович, о/р 29010, , Лютий 2023</t>
  </si>
  <si>
    <t>За надання права на розміщення телекомунікаційного обладнання за лютий 2023 р. згідно Договору № 40 від 01.10.2014 р. Без ПДВ</t>
  </si>
  <si>
    <t>5637</t>
  </si>
  <si>
    <t>14:33</t>
  </si>
  <si>
    <t>Оплата зг.дог. 41694 про участь у витратах на утримання будинків MDU LVV00042 за Лютий 2023 Без ПДВ</t>
  </si>
  <si>
    <t>2064359</t>
  </si>
  <si>
    <t>16:36</t>
  </si>
  <si>
    <t>29014 Оплата внесків в ОСББ кв.14 за лютий/2023р. Платник:Чучман Віра Григорівна в сумі 463.00, з них комісії 2.00</t>
  </si>
  <si>
    <t>16.03.2023</t>
  </si>
  <si>
    <t>368</t>
  </si>
  <si>
    <t>11:40</t>
  </si>
  <si>
    <t>29056 Оплата внесків в ОСББ 56 за лютий/2023р. Платник:ДЯЧЕНКО ОЛЕКСАНДР ЄВГЕНОВИЧ в сумі 878.00, з них комісії 2.60</t>
  </si>
  <si>
    <t>715</t>
  </si>
  <si>
    <t>12:48</t>
  </si>
  <si>
    <t>@2PL897533</t>
  </si>
  <si>
    <t>18:29</t>
  </si>
  <si>
    <t>29048 Оплата внесків в ОСББ кв48 за лютий/2023р. Платник:Прихода Мирослава Василівна в сумі 448.00, з них комісії 2.00</t>
  </si>
  <si>
    <t>17.03.2023</t>
  </si>
  <si>
    <t>436</t>
  </si>
  <si>
    <t>11:54</t>
  </si>
  <si>
    <t>29061 Оплата внесків в ОСББ кв61 за лютий/2023р. Платник:ВОЛОСАЦЬКА ОКСАНА ВАСИЛІВНА в сумі 615.00, з них комісії 2.00</t>
  </si>
  <si>
    <t>434</t>
  </si>
  <si>
    <t>29013 Оплата внесків в ОСББ 13 за лютий/2023р. Платник:Занько Роман Богданович в сумі 20.00, з них комісії 2.00</t>
  </si>
  <si>
    <t>673</t>
  </si>
  <si>
    <t>12:46</t>
  </si>
  <si>
    <t>29052 Оплата внесків в ОСББ 52 за лютий/2023р. Платник:Зозуля Валерій Олексійович в сумі 448.00, з них комісії 2.00</t>
  </si>
  <si>
    <t>984</t>
  </si>
  <si>
    <t>14:24</t>
  </si>
  <si>
    <t>За рукавиці і білизну зг.Накл.№ЛН-0000043 від 17.01.2023р</t>
  </si>
  <si>
    <t>34</t>
  </si>
  <si>
    <t>20.03.2023</t>
  </si>
  <si>
    <t>426965243.</t>
  </si>
  <si>
    <t>00:04</t>
  </si>
  <si>
    <t>19.03.2023</t>
  </si>
  <si>
    <t>427054174.</t>
  </si>
  <si>
    <t>10:51</t>
  </si>
  <si>
    <t>427105447.</t>
  </si>
  <si>
    <t>427346970.</t>
  </si>
  <si>
    <t>19:34</t>
  </si>
  <si>
    <t>21.03.2023</t>
  </si>
  <si>
    <t>160062106</t>
  </si>
  <si>
    <t>12:19</t>
  </si>
  <si>
    <t>ОСББ " Наукова,29"</t>
  </si>
  <si>
    <t>427626426.</t>
  </si>
  <si>
    <t>29055 Оплата внесків в ОСББ кв55 за лютий/2023р. Платник:ГУДИМА ЗЕНОВІЯ ЯРОСЛАВІВНА в сумі 614.00, з них комісії 2.00</t>
  </si>
  <si>
    <t>1167</t>
  </si>
  <si>
    <t>15:02</t>
  </si>
  <si>
    <t>29025 Оплата внесків в ОСББ 25 за лютий/2023р. Платник:ГУТ ОЛЬГА ПЕТРІВНА в сумі 598.00, з них комісії 2.00</t>
  </si>
  <si>
    <t>1368</t>
  </si>
  <si>
    <t>15:56</t>
  </si>
  <si>
    <t>29039 Оплата внесків в ОСББ 39 за лютий/2023р. Платник:Гут Святослав Іванович в сумі 444.00, з них комісії 2.00</t>
  </si>
  <si>
    <t>1389</t>
  </si>
  <si>
    <t>29036 Оплата внесків в ОСББ 36 за лютий/2023р. Платник:Чаін Юрій Іванович в сумі 457.00, з них комісії 2.00</t>
  </si>
  <si>
    <t>22.03.2023</t>
  </si>
  <si>
    <t>1034</t>
  </si>
  <si>
    <t>15:06</t>
  </si>
  <si>
    <t>23.03.2023</t>
  </si>
  <si>
    <t>@2PL924913</t>
  </si>
  <si>
    <t>09:48</t>
  </si>
  <si>
    <t>29046 Оплата внесків в ОСББ кв 46 за лютий/2023р. Платник:Міськів Володимир-Мирон Володимирович в сумі 400.00, з них комісії 2.00</t>
  </si>
  <si>
    <t>1395</t>
  </si>
  <si>
    <t>16:46</t>
  </si>
  <si>
    <t>24.03.2023</t>
  </si>
  <si>
    <t>3072960514</t>
  </si>
  <si>
    <t>08:32</t>
  </si>
  <si>
    <t>@2PL368987</t>
  </si>
  <si>
    <t>22:24</t>
  </si>
  <si>
    <t>29047 За утримання будинку від Черкасов Дмитро Сергійович, о/р 29047, вул. Наукова, буд. 29, корп. А, кв. 47, Лютий 2023</t>
  </si>
  <si>
    <t>29065 За утримання будинку від Олексюк Володимир Олегович, о/р 29065, вул. Наукова, буд. 29, кв. 65, Лютий 2023</t>
  </si>
  <si>
    <t>29064 Утримання будинку. Наукова,29/64</t>
  </si>
  <si>
    <t>29035 За утримання будинку від Легенький Євген Володимирович, о/р 29035, , Лютий 2023</t>
  </si>
  <si>
    <t>29005 Утримання будинку вул. Наукова 29, КВ.5. Герега О.В.за лютий 2023р., Герега Ольга Василiвна</t>
  </si>
  <si>
    <t>29067 КИРИЛОВА ОЛЬГА ОЛЕКСАНДРІВНА</t>
  </si>
  <si>
    <t>25.03.2023</t>
  </si>
  <si>
    <t>429048973.</t>
  </si>
  <si>
    <t>15:33</t>
  </si>
  <si>
    <t>27.03.2023</t>
  </si>
  <si>
    <t>29041 За утримання будинку від Юрій Гринишин, о/р 29041, вул. Наукова, буд. 29, корп. 1, кв. 41, Лютий 2023</t>
  </si>
  <si>
    <t>@2PL624455</t>
  </si>
  <si>
    <t>07:03</t>
  </si>
  <si>
    <t>@2PL736932</t>
  </si>
  <si>
    <t>29040 Оплата внесків в ОСББ 40 за лютий/2023р. Платник:ДРУЧОК ЛЮБОВ МИКОЛАЇВНА в сумі 341.20, з них комісії 2.00</t>
  </si>
  <si>
    <t>324</t>
  </si>
  <si>
    <t>29024 Оплата внесків в ОСББ кв24 за лютий/2023р. Платник:СТРУК ЯРОСЛАВ ІВАНОВИЧ в сумі 444.00, з них комісії 2.00</t>
  </si>
  <si>
    <t>439</t>
  </si>
  <si>
    <t>11:33</t>
  </si>
  <si>
    <t>29001 Оплата внесків в ОСББ 1 за лютий/2023р. Платник:ПОЛУЛІХ МИРОН ГРИГОРОВИЧ в сумі 324.00, з них комісії 2.00</t>
  </si>
  <si>
    <t>966</t>
  </si>
  <si>
    <t>14:12</t>
  </si>
  <si>
    <t>29054 Оплата внесків в ОСББ 54 за лютий/2023р. Платник: КОНОВАЛЮК РУСЛАН МИКОЛАЙОВИЧ в сумі 459.00, з них комісії 2.00</t>
  </si>
  <si>
    <t>28.03.2023</t>
  </si>
  <si>
    <t>85</t>
  </si>
  <si>
    <t>IB41220730</t>
  </si>
  <si>
    <t>29026 Оплата внесків в ОСББ кв26 за лютий/2023р. Платник:Остапчук Ольга Омелянівна в сумі 441.10, з них комісії 2.00</t>
  </si>
  <si>
    <t>1258</t>
  </si>
  <si>
    <t>29075 Переказ за утримання будинку Наукова29, кв.75 особ. рах.29075 за лютий 2023р.</t>
  </si>
  <si>
    <t>29071 оплата внескiв в ОСББ, кв 71 за лютий 2023. Платник Бичкова Марiя Степанiвна, РАК IРИНА ВОЛОДИМИРIВНА</t>
  </si>
  <si>
    <t>29.03.2023</t>
  </si>
  <si>
    <t>@2PL665194</t>
  </si>
  <si>
    <t>08:34</t>
  </si>
  <si>
    <t>29031 Оплата внесків в ОСББ кв 31 за лютий/2023р. Платник:Рибка Емілія Михайлівна в сумі 1228.00, з них комісії 3.70</t>
  </si>
  <si>
    <t>1384</t>
  </si>
  <si>
    <t>16:39</t>
  </si>
  <si>
    <t>430252593.</t>
  </si>
  <si>
    <t>22:56</t>
  </si>
  <si>
    <t>26204300619475</t>
  </si>
  <si>
    <t>UA143220010000026204300619475</t>
  </si>
  <si>
    <t>30.03.2023</t>
  </si>
  <si>
    <t>430288672.</t>
  </si>
  <si>
    <t>За послуги по ліквідації аварійних ситуацій в березні зг.угоди №37/02/2018 В т.ч.ПДВ 20% 167.24 грн..</t>
  </si>
  <si>
    <t>36</t>
  </si>
  <si>
    <t>Комісія за переказ коштів за межі Банку на ел.носіях до 18 год згідно угоди 2600901431646 від 26.10.2012 по документах від 30.03.2023. Без ПДВ.</t>
  </si>
  <si>
    <t>15391630</t>
  </si>
  <si>
    <t>За збір, вивіз і захоронення ТПВ у березні зг.Рах 4117  в т. ч. ПДВ 20% 1398.27 грн.</t>
  </si>
  <si>
    <t>35</t>
  </si>
  <si>
    <t>За інформ.послуги в березні зг. угоди №66 від 03.01.2012р. Без ПДВ</t>
  </si>
  <si>
    <t>38</t>
  </si>
  <si>
    <t>15391637</t>
  </si>
  <si>
    <t>15391634</t>
  </si>
  <si>
    <t>15391633</t>
  </si>
  <si>
    <t>За дератизацію в березні зг.угоди №5/67   в т. ч. ПДВ 20% 48.00 грн.</t>
  </si>
  <si>
    <t>37</t>
  </si>
  <si>
    <t>15391639</t>
  </si>
  <si>
    <t>За повне обслуговування ліфта в березні. Без ПДВ</t>
  </si>
  <si>
    <t>39</t>
  </si>
  <si>
    <t>15510800</t>
  </si>
  <si>
    <t>313141206000013953</t>
  </si>
  <si>
    <t>UA168999980313141206000013953</t>
  </si>
  <si>
    <t>ГУК Львів/Франківський р-н/22030101</t>
  </si>
  <si>
    <t>*;101;37030423;Судовий збір, за заявою про видачу судового наказу ОСББ "Наукова, 29", Франківський районний суд м.Львова в т. ч. ПДВ 20% 44.73 грн.</t>
  </si>
  <si>
    <t>40</t>
  </si>
  <si>
    <t>29082 За утримання будинку від Скірка Ірина Романівна, о/р 29082, вул. Наукова, буд. 29, кв. 82, Лютий 2023</t>
  </si>
  <si>
    <t>29019, лютий 2023р. Платник: Грицак Ю.Д., Грицак Юрiй Дмитрович</t>
  </si>
  <si>
    <t>31.03.2023</t>
  </si>
  <si>
    <t>@2PL944572</t>
  </si>
  <si>
    <t>20:47</t>
  </si>
  <si>
    <t>2023_01</t>
  </si>
  <si>
    <t>2023_02</t>
  </si>
  <si>
    <t>2023_03</t>
  </si>
  <si>
    <t>Комісія за за використання с-ми IFOBS по рахунках в нац. валюті за 01.03.23-31.03.23 згідно з розп.на дог.списання. Без ПДВ.</t>
  </si>
  <si>
    <t>01.04.2023</t>
  </si>
  <si>
    <t>15936800</t>
  </si>
  <si>
    <t>02:17</t>
  </si>
  <si>
    <t>29072</t>
  </si>
  <si>
    <t>29072  оплата послуг ОСББ,квартира 72, Проців Євге</t>
  </si>
  <si>
    <t>*;101;37030423; Сплата військового збору за 02 202</t>
  </si>
  <si>
    <t>Комісія за видачу основної БПК Business Debit MC I</t>
  </si>
  <si>
    <t>За манометр MR 03 зг.Рах.Факт №ДІР-000061 від 03.0</t>
  </si>
  <si>
    <t>За ключ і розповітрювач зг.Накл. №ЛН-0000034 від 0</t>
  </si>
  <si>
    <t>29021 Оплата внесків в ОСББ 21 за лютий/2023р. Пла</t>
  </si>
  <si>
    <t>29076 Оплата внесків в ОСББ 76 за лютий/2023р. Пла</t>
  </si>
  <si>
    <t xml:space="preserve">29032 Оплата внесків в ОСББ кв.32 за лютий/2023р. </t>
  </si>
  <si>
    <t xml:space="preserve">29060 Оплата внесків в ОСББ кв.60 за лютий/2023р. </t>
  </si>
  <si>
    <t>29073 Оплата внесків в ОСББ 73 за лютий/2023р. Пла</t>
  </si>
  <si>
    <t>29007 Оплата внесків в ОСББ кв.7 за лютий/2023р. П</t>
  </si>
  <si>
    <t xml:space="preserve">29015 Оплата внесків в ОСББ кв 15 за лютий/2023р. </t>
  </si>
  <si>
    <t>29018 Оплата внесків в ОСББ 18 за лютий/2023р. Пла</t>
  </si>
  <si>
    <t>29023 Оплата внесків в ОСББ кв23 за лютий/2023р. П</t>
  </si>
  <si>
    <t>29011 Оплата внесків в ОСББ кв11 за лютий/2023р. П</t>
  </si>
  <si>
    <t xml:space="preserve">29029 Оплата внесків в ОСББ кв.29 за лютий/2023р. </t>
  </si>
  <si>
    <t>29062 Оплата внесків в ОСББ кв62 за лютий/2023р. П</t>
  </si>
  <si>
    <t xml:space="preserve">29014 Оплата внесків в ОСББ кв.14 за лютий/2023р. </t>
  </si>
  <si>
    <t>29056 Оплата внесків в ОСББ 56 за лютий/2023р. Пла</t>
  </si>
  <si>
    <t>29048 Оплата внесків в ОСББ кв48 за лютий/2023р. П</t>
  </si>
  <si>
    <t>29061 Оплата внесків в ОСББ кв61 за лютий/2023р. П</t>
  </si>
  <si>
    <t>29013 Оплата внесків в ОСББ 13 за лютий/2023р. Пла</t>
  </si>
  <si>
    <t>29052 Оплата внесків в ОСББ 52 за лютий/2023р. Пла</t>
  </si>
  <si>
    <t>За рукавиці і білизну зг.Накл.№ЛН-0000043 від 17.0</t>
  </si>
  <si>
    <t>29055 Оплата внесків в ОСББ кв55 за лютий/2023р. П</t>
  </si>
  <si>
    <t>29025 Оплата внесків в ОСББ 25 за лютий/2023р. Пла</t>
  </si>
  <si>
    <t>29039 Оплата внесків в ОСББ 39 за лютий/2023р. Пла</t>
  </si>
  <si>
    <t>29036 Оплата внесків в ОСББ 36 за лютий/2023р. Пла</t>
  </si>
  <si>
    <t xml:space="preserve">29046 Оплата внесків в ОСББ кв 46 за лютий/2023р. </t>
  </si>
  <si>
    <t>29040 Оплата внесків в ОСББ 40 за лютий/2023р. Пла</t>
  </si>
  <si>
    <t>29024 Оплата внесків в ОСББ кв24 за лютий/2023р. П</t>
  </si>
  <si>
    <t>29001 Оплата внесків в ОСББ 1 за лютий/2023р. Плат</t>
  </si>
  <si>
    <t>29054 Оплата внесків в ОСББ 54 за лютий/2023р. Пла</t>
  </si>
  <si>
    <t>29075 Переказ за утримання будинку Наукова29, кв.7</t>
  </si>
  <si>
    <t>29026 Оплата внесків в ОСББ кв26 за лютий/2023р. П</t>
  </si>
  <si>
    <t xml:space="preserve">29071 оплата внескiв в ОСББ, кв 71 за лютий 2023. </t>
  </si>
  <si>
    <t xml:space="preserve">29031 Оплата внесків в ОСББ кв 31 за лютий/2023р. </t>
  </si>
  <si>
    <t>За послуги по ліквідації аварійних ситуацій в бере</t>
  </si>
  <si>
    <t xml:space="preserve">За збір, вивіз і захоронення ТПВ у березні зг.Рах </t>
  </si>
  <si>
    <t>За інформ.послуги в березні зг. угоди №66 від 03.0</t>
  </si>
  <si>
    <t xml:space="preserve">За дератизацію в березні зг.угоди №5/67   в т. ч. </t>
  </si>
  <si>
    <t xml:space="preserve">*;101;37030423;Судовий збір, за заявою про видачу </t>
  </si>
  <si>
    <t>29019, лютий 2023р. Платник: Грицак Ю.Д., Грицак Ю</t>
  </si>
  <si>
    <t>Наш рахунок</t>
  </si>
  <si>
    <t>Операція</t>
  </si>
  <si>
    <t>Рахунок</t>
  </si>
  <si>
    <t>МФО банку контр.</t>
  </si>
  <si>
    <t>Найменування контр.</t>
  </si>
  <si>
    <t>Дата проведення</t>
  </si>
  <si>
    <t>Час пров.</t>
  </si>
  <si>
    <t>Дата архівування</t>
  </si>
  <si>
    <t>Ід. код</t>
  </si>
  <si>
    <t>Найменування</t>
  </si>
  <si>
    <t>Комісія за розрахункове обслуговування рахунків по пакету за 01.04.23-30.04.23 згідно з розп.на дог.списання. Без ПДВ.</t>
  </si>
  <si>
    <t>03.04.2023</t>
  </si>
  <si>
    <t>16035900</t>
  </si>
  <si>
    <t>01:34</t>
  </si>
  <si>
    <t>ОБ"ЄДНАННЯ СПІВВЛАСНИКІВ БАГАТОКВАРТИРНОГО БУДИНКУ "НАУКОВА, 29"</t>
  </si>
  <si>
    <t>Комісія за переказ коштів за межі Банку на ел.носіях до 18 год згідно угоди 2600901431646 від 26.10.2012 по документах від 03.04.2023. Без ПДВ.</t>
  </si>
  <si>
    <t>16047741</t>
  </si>
  <si>
    <t>08:46</t>
  </si>
  <si>
    <t>*;101;37030423; Сплата ЄСВ за 03 2023 року;;;</t>
  </si>
  <si>
    <t>41</t>
  </si>
  <si>
    <t>*;101;37030423; Сплата ПДФО за 3 2023 року;;;</t>
  </si>
  <si>
    <t>43</t>
  </si>
  <si>
    <t>16047743</t>
  </si>
  <si>
    <t>*;101;37030423; Сплата військового збору за 03 2023 року;;;</t>
  </si>
  <si>
    <t>42</t>
  </si>
  <si>
    <t>16047742</t>
  </si>
  <si>
    <t>Комісія за за послуги по зарахуванню заробітної плати згідно угоди 2600901431646 від 26.10.2012 по документах від 03.04.2023. Без ПДВ.</t>
  </si>
  <si>
    <t>16048803</t>
  </si>
  <si>
    <t>09:06</t>
  </si>
  <si>
    <t>Заробітна плата і відпускні (Зарплата за 03 2023р.)</t>
  </si>
  <si>
    <t>16048802</t>
  </si>
  <si>
    <t>Повернення платежу № 42 від 03.04.2023.Неможливо визначити належного отримувача</t>
  </si>
  <si>
    <t>16167922</t>
  </si>
  <si>
    <t>19:08</t>
  </si>
  <si>
    <t>430976393.1</t>
  </si>
  <si>
    <t>21:42</t>
  </si>
  <si>
    <t>Комісія за переказ коштів за межі Банку на ел.носіях до 18 год згідно угоди 2600901431646 від 26.10.2012 по документах від 04.04.2023. Без ПДВ.</t>
  </si>
  <si>
    <t>04.04.2023</t>
  </si>
  <si>
    <t>16422398</t>
  </si>
  <si>
    <t>16:47</t>
  </si>
  <si>
    <t>Повернення платежу № 44 від 04.04.2023.Неможливо визначити належного отримувача</t>
  </si>
  <si>
    <t>16430105</t>
  </si>
  <si>
    <t>17:22</t>
  </si>
  <si>
    <t>16432928</t>
  </si>
  <si>
    <t>17:31</t>
  </si>
  <si>
    <t>45</t>
  </si>
  <si>
    <t>29009 За утримання будинку від Віталій-Андрій Левицький, о/р 29009, вул. Наукова, буд. 29, кв. 9, Березень 2023</t>
  </si>
  <si>
    <t>2023_04</t>
  </si>
  <si>
    <t>2023_05</t>
  </si>
  <si>
    <t>2023_06</t>
  </si>
  <si>
    <t>2023_07</t>
  </si>
  <si>
    <t>2023_08</t>
  </si>
  <si>
    <t>2023_09</t>
  </si>
  <si>
    <t>2023_10</t>
  </si>
  <si>
    <t>2023_11</t>
  </si>
  <si>
    <t>2023_12</t>
  </si>
  <si>
    <t>1-й кварт.</t>
  </si>
  <si>
    <t>Повернення платежу № 45 від 04.04.2023. Зазначений номер рахунку закритий в бухгалтерських книгах банку</t>
  </si>
  <si>
    <t>05.04.2023</t>
  </si>
  <si>
    <t>16675616</t>
  </si>
  <si>
    <t>07.04.2023</t>
  </si>
  <si>
    <t>432977959.1</t>
  </si>
  <si>
    <t>15:46</t>
  </si>
  <si>
    <t>29076 Оплата внесків в ОСББ 76 за березень/2023р. Платник:Івашина Тетяна Василівна в сумі 438.50, з них комісії 2.00</t>
  </si>
  <si>
    <t>10.04.2023</t>
  </si>
  <si>
    <t>320</t>
  </si>
  <si>
    <t>13:01</t>
  </si>
  <si>
    <t>29021 Оплата внесків в ОСББ кв.21 за березень/2023р. Платник:ОВЧИННІКОВА МАРИНА ІГОРІВНА в сумі 447.00, з них комісії 2.00</t>
  </si>
  <si>
    <t>318</t>
  </si>
  <si>
    <t>1240308452614</t>
  </si>
  <si>
    <t>29015 Оплата внесків в ОСББ 15 за березень/2023р. Платник:РИБАК ОКСАНА МИХАЙЛІВНА в сумі 443.00, з них комісії 2.00</t>
  </si>
  <si>
    <t>1152</t>
  </si>
  <si>
    <t>17:24</t>
  </si>
  <si>
    <t>132995170</t>
  </si>
  <si>
    <t>21:38</t>
  </si>
  <si>
    <t>29010 За утримання будинку від Воронов Сергій Володимирович, о/р 29010, , Березень 2023</t>
  </si>
  <si>
    <t>29022 Комунальні послуги ВУС К.І. Наукова 43 кв. 34 за лютий-березень 2023</t>
  </si>
  <si>
    <t>29032 Оплата внесків в ОСББ кв 32 за березень/2023р. Платник:Сімус Галина Василівна в сумі 441.10, з них комісії 2.00</t>
  </si>
  <si>
    <t>11.04.2023</t>
  </si>
  <si>
    <t>91</t>
  </si>
  <si>
    <t>313090063000013001</t>
  </si>
  <si>
    <t>UA288999980313090063000013001</t>
  </si>
  <si>
    <t>46</t>
  </si>
  <si>
    <t>13:19</t>
  </si>
  <si>
    <t>Комісія за переказ коштів за межі Банку на ел.носіях до 18 год згідно угоди 2600901431646 від 26.10.2012 по документах від 11.04.2023. Без ПДВ.</t>
  </si>
  <si>
    <t>17714677</t>
  </si>
  <si>
    <t>29081 Оплата внесків в ОСББ кв 81 за березень/2023р. Платник:Мартинів Мирон Стефанович в сумі 875.00, з них комісії 2.60</t>
  </si>
  <si>
    <t>1287</t>
  </si>
  <si>
    <t>16:31</t>
  </si>
  <si>
    <t>29023 Оплата внесків в ОСББ КВ.23 за березень/2023р. Платник:Ковалишин Людмила Іванівна в сумі 330.00, з них комісії 2.00</t>
  </si>
  <si>
    <t>1371</t>
  </si>
  <si>
    <t>D2P9N0411AHM9N.1</t>
  </si>
  <si>
    <t>20:30</t>
  </si>
  <si>
    <t>ОБ'ЄДНАННЯ СПIВВЛАСНИКIВ БАГАТОКВАРТИРНОГО БУДИНКУ "НАУКОВА, 29"</t>
  </si>
  <si>
    <t>12.04.2023</t>
  </si>
  <si>
    <t>434591474.1</t>
  </si>
  <si>
    <t>29014 Оплата внесків в ОСББ кв.14 за березень/2023р. Платник:Чучман Віра Григорівна в сумі 462.00, з них комісії 2.00</t>
  </si>
  <si>
    <t>689</t>
  </si>
  <si>
    <t>16:53</t>
  </si>
  <si>
    <t>29007 Оплата внесків в ОСББ кв 7 за березень/2023р. Платник:КУНЬКО ЗЛАТА АНАТОЛІЇВНА в сумі 589.00, з них комісії 2.00</t>
  </si>
  <si>
    <t>583</t>
  </si>
  <si>
    <t>434774223.1</t>
  </si>
  <si>
    <t>22:18</t>
  </si>
  <si>
    <t>За надання права на розміщення телекомунікаційного обладнання за березень 2023 р. згідно Договору № 40 від 01.10.2014 р. Без ПДВ</t>
  </si>
  <si>
    <t>13.04.2023</t>
  </si>
  <si>
    <t>5732</t>
  </si>
  <si>
    <t>10:14</t>
  </si>
  <si>
    <t>29042Оплата за утримання будинку Ласаєва Г.А., Наукова 29, кв. 42, особовий рахунок 29042, ЛАСАЄВА ГАЛИНА АНАТОЛIЇВНА</t>
  </si>
  <si>
    <t>29065 За утримання будинку від Олексюк Володимир Олегович, о/р 29065, вул. Наукова, буд. 29, кв. 65, Березень 2023</t>
  </si>
  <si>
    <t>29004 За утримання будинку від Шмитько Інна Павлівна, о/р 29004, вул. Наукова, буд. 29, кв. 4, Березень 2023</t>
  </si>
  <si>
    <t>14.04.2023</t>
  </si>
  <si>
    <t>47</t>
  </si>
  <si>
    <t>09:54</t>
  </si>
  <si>
    <t>Комісія за переказ коштів за межі Банку на ел.носіях до 18 год згідно угоди 2600901431646 від 26.10.2012 по документах від 14.04.2023. Без ПДВ.</t>
  </si>
  <si>
    <t>18443405</t>
  </si>
  <si>
    <t>29018 Оплата внесків в ОСББ кв.18 за березень/2023р. Платник:ЧАВУС МАРІЯ ПАВЛІВНА в сумі 443.50, з них комісії 2.00</t>
  </si>
  <si>
    <t>175</t>
  </si>
  <si>
    <t>10:19</t>
  </si>
  <si>
    <t>213</t>
  </si>
  <si>
    <t>11:27</t>
  </si>
  <si>
    <t>Оплата зг.дог.  41694 про участь у витратах на утримання будинків MDU LVV00042 за Березень 2023 Без ПДВ</t>
  </si>
  <si>
    <t>2088298</t>
  </si>
  <si>
    <t>15:44</t>
  </si>
  <si>
    <t>Львiвське РУ АТ Ощадбанк комунальні платежі</t>
  </si>
  <si>
    <t>1244155138114</t>
  </si>
  <si>
    <t>16:10</t>
  </si>
  <si>
    <t>29062 Оплата внесків в ОСББ кв.62 за березень/2023р. Платник:ДИКУН ОРИСЯ ПЕТРІВНА в сумі 441.10, з них комісії 2.00</t>
  </si>
  <si>
    <t>1277</t>
  </si>
  <si>
    <t>16:26</t>
  </si>
  <si>
    <t>29052 Оплата внесків в ОСББ кв 52 за березень/2023р. Платник:Зозуля Валерій Олексійович в сумі 449.00, з них комісії 2.00</t>
  </si>
  <si>
    <t>1329</t>
  </si>
  <si>
    <t>29002 Оплата комун. послуг по вул. Наукова, 29 кв. 2, за березень 2023 р. зг. особ. рах. № 29002 Без ПДВ.</t>
  </si>
  <si>
    <t>29049 УТРИМАННЯ БУДИНКУ О/Р 29049;ФІтьо Ганна Дмитрівна;ЛЬВІВ ВУЛ НАУКОВА 29 КВ 49;;</t>
  </si>
  <si>
    <t>НедЗапас</t>
  </si>
  <si>
    <t>29029 Оплата внесків в ОСББ 29 за березень/2023р. Платник:Околіта Теодозія Іванівна в сумі 326.50, з них комісії 2.00</t>
  </si>
  <si>
    <t>17.04.2023</t>
  </si>
  <si>
    <t>909</t>
  </si>
  <si>
    <t>29039 Оплата внесків в ОСББ 39 за березень/2023р. Платник:Гут Святослав Іванович в сумі 443.00, з них комісії 2.00</t>
  </si>
  <si>
    <t>1077</t>
  </si>
  <si>
    <t>29025 Оплата внесків в ОСББ 25 за березень/2023р. Платник:ГУТ ОЛЬГА ПЕТРІВНА в сумі 597.00, з них комісії 2.00</t>
  </si>
  <si>
    <t>1079</t>
  </si>
  <si>
    <t>29074 Оплата внесків в ОСББ кв74 за березень/2023р. Платник:ЦИМБАЛІСТИЙ ВАСИЛЬ ПЕТРОВИЧ в сумі 800.00, з них комісії 2.40</t>
  </si>
  <si>
    <t>18.04.2023</t>
  </si>
  <si>
    <t>595</t>
  </si>
  <si>
    <t>12:22</t>
  </si>
  <si>
    <t>19.04.2023</t>
  </si>
  <si>
    <t>@2PL038286</t>
  </si>
  <si>
    <t>08:20</t>
  </si>
  <si>
    <t>29003 утримання будинку, м. Львiв, вл. Наукова 29, кв. 3, особовий рахунок 29003, БРОДА ВАСИЛЬ СТЕФАНОВИЧ#П2914313054 Брода Василь Стефанович#</t>
  </si>
  <si>
    <t>437215875.1</t>
  </si>
  <si>
    <t>15:38</t>
  </si>
  <si>
    <t>ОБ'ЄДНАННЯ СПІВВЛАСНИКІВ БАГАТОКВАРТИРНОГО БУДИНКУ "НАУКОВА, 29"</t>
  </si>
  <si>
    <t>20.04.2023</t>
  </si>
  <si>
    <t>437436995.1</t>
  </si>
  <si>
    <t>08:47</t>
  </si>
  <si>
    <t>29013 Оплата внесків в ОСББ кв.13 за березень/2023р. Платник:Занько Роман Богданович в сумі 20.00, з них комісії 2.00</t>
  </si>
  <si>
    <t>294</t>
  </si>
  <si>
    <t>10:48</t>
  </si>
  <si>
    <t>29061. 29048 Оплата внесків в ОСББ кв 61 і кв 48 за березень/2023р. Платник:ВОЛОСАЦЬКА ОКСАНА ВАСИЛІВНА в сумі 1062.10, з них комісії 3.20</t>
  </si>
  <si>
    <t>270</t>
  </si>
  <si>
    <t>29077 Оплата внесків в ОСББ кв.77 за березень/2023р. Платник:Назарчук Богдан Іванович в сумі 645.10, з них комісії 2.00</t>
  </si>
  <si>
    <t>522</t>
  </si>
  <si>
    <t>29047 За утримання будинку від Черкасов Дмитро Сергійович, о/р 29047, вул. Наукова, буд. 29, корп. А, кв. 47, Березень 2023</t>
  </si>
  <si>
    <t>29027 Оплата внесків в ОСББ кв 27 за лютий/2023р. Платник:ТКАЧУК НІНА МИКОЛАЇВНА в сумі 915.00, з них комісії 2.80</t>
  </si>
  <si>
    <t>1325</t>
  </si>
  <si>
    <t>16:12</t>
  </si>
  <si>
    <t>@2PL897847</t>
  </si>
  <si>
    <t>20:10</t>
  </si>
  <si>
    <t>29070 Утримання будинку особистий рахунок: 29070 кВ 70, Шарабура Микола Iванович#П2977701626 Бiляк Iрина Миколаївна#</t>
  </si>
  <si>
    <t>21.04.2023</t>
  </si>
  <si>
    <t>437934174.1</t>
  </si>
  <si>
    <t>437985426.1</t>
  </si>
  <si>
    <t>09:19</t>
  </si>
  <si>
    <t>29035 За утримання будинку від Легенький Євген Володимирович, о/р 29035, , Березень 2023</t>
  </si>
  <si>
    <t>111462317.1:WEB</t>
  </si>
  <si>
    <t>10:41</t>
  </si>
  <si>
    <t>29069 Оплата внесків в ОСББ кв69 за березень/2023р. Платник:Чобан Ярослав Михайлович в сумі 1735.00, з них комісії 5.20</t>
  </si>
  <si>
    <t>281</t>
  </si>
  <si>
    <t>10:46</t>
  </si>
  <si>
    <t>29016 БУДАРЕЦЬКА ІРИНА ЮРІЇВНА . о/р 29016</t>
  </si>
  <si>
    <t>29060 Оплата внесків в ОСББ кв 60 за березень/2023р. Платник:ФРАНЧУК ОЛЕКСАНДРА ПЕТРІВНА в сумі 459.00, з них комісії 2.00</t>
  </si>
  <si>
    <t>648</t>
  </si>
  <si>
    <t>12:43</t>
  </si>
  <si>
    <t>29036 Оплата внесків в ОСББ кв36 за березень/2023р. Платник:Чаін Юрій Іванович в сумі 458.00, з них комісії 2.00</t>
  </si>
  <si>
    <t>871</t>
  </si>
  <si>
    <t>162641176</t>
  </si>
  <si>
    <t>29040 Оплата внесків в ОСББ кв 40 за березень/2023р. Платник:ДРУЧОК ЛЮБОВ МИКОЛАЇВНА в сумі 341.00, з них комісії 2.00</t>
  </si>
  <si>
    <t>1117</t>
  </si>
  <si>
    <t>438185603.1</t>
  </si>
  <si>
    <t>@2PL610838</t>
  </si>
  <si>
    <t>16:35</t>
  </si>
  <si>
    <t>29011 Оплата внесків в ОСББ 11 за березень/2023р. Платник:ЧУДАЄВА ОЛЕНА МИКОЛАЇВНА в сумі 325.00, з них комісії 2.00</t>
  </si>
  <si>
    <t>29082 За утримання будинку від Скірка Ірина Романівна, о/р 29082, вул. Наукова, буд. 29, кв. 82, Березень 2023</t>
  </si>
  <si>
    <t>29017 Утримання будинку та прибудинкових територiй,Наукова 29,кв.17 о./р.29017 Подвiрний Р.В,за березень 2023., Подвiрний Руслан Володимирович#П2911304533 Подвiрний Руслан Володимирович#</t>
  </si>
  <si>
    <t>22.04.2023</t>
  </si>
  <si>
    <t>@2PL972179</t>
  </si>
  <si>
    <t>09:43</t>
  </si>
  <si>
    <t>438521319.1</t>
  </si>
  <si>
    <t>16:20</t>
  </si>
  <si>
    <t>29044 квартплата, Вiльшанецька Оксана Стефанiвна#П2091310362 Вiльшанецька Оксана Стефанiвна#</t>
  </si>
  <si>
    <t>24.04.2023</t>
  </si>
  <si>
    <t>111592721.1:WEB</t>
  </si>
  <si>
    <t>09:07</t>
  </si>
  <si>
    <t>29001 Оплата внесків в ОСББ кв 1 за березень/2023р. Платник:ПОЛУЛІХ МИРОН ГРИГОРОВИЧ в сумі 325.00, з них комісії 2.00</t>
  </si>
  <si>
    <t>1082</t>
  </si>
  <si>
    <t>15:14</t>
  </si>
  <si>
    <t>25.04.2023</t>
  </si>
  <si>
    <t>439312858.1</t>
  </si>
  <si>
    <t>10:15</t>
  </si>
  <si>
    <t>29055 Оплата внесків в ОСББ кв55 за березень/2023р. Платник:ГУДИМА ЗЕНОВІЯ ЯРОСЛАВІВНА в сумі 615.00, з них комісії 2.00</t>
  </si>
  <si>
    <t>729</t>
  </si>
  <si>
    <t>13:00</t>
  </si>
  <si>
    <t>29026 Оплата внесків в ОСББ 26 за березень/2023р. Платник:Остапчук Ольга Омелянівна в сумі 441.00, з них комісії 2.00</t>
  </si>
  <si>
    <t>1397</t>
  </si>
  <si>
    <t>16:23</t>
  </si>
  <si>
    <t>@2PL255584</t>
  </si>
  <si>
    <t>19:50</t>
  </si>
  <si>
    <t>29054 Оплата внесків в ОСББ кв.54 за березень/2023р. Платник:КОНОВАЛЮК РУСЛАН МИКОЛАЙОВИЧ в сумі 459.00, з них комісії 2.00</t>
  </si>
  <si>
    <t>26.04.2023</t>
  </si>
  <si>
    <t>80</t>
  </si>
  <si>
    <t>09:45</t>
  </si>
  <si>
    <t>29059 Оплата за квартплату ос рах 29059 по вул наукова 29 кв 59, ЛЕХIВ БОГДАН IВАНОВИЧ#П1994808639 Лехiв Богдан Iванович#</t>
  </si>
  <si>
    <t>203654252</t>
  </si>
  <si>
    <t>15:28</t>
  </si>
  <si>
    <t>29079 Утримання буд. вул.Наукова 29, кв.79.Бескоровайнов А.С. За лютий та березень 2023 р. Платник: ІПН3258802696 БЕСКОРОВАЙНОВ АНДРІЙ СЕРГІЙОВИЧ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</si>
</sst>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indexed="64"/>
      <name val="Arial"/>
      <family val="2"/>
      <charset val="204"/>
    </font>
    <font>
      <sz val="10"/>
      <color indexed="64"/>
      <name val="Arial"/>
      <charset val="1"/>
    </font>
    <font>
      <b/>
      <sz val="10"/>
      <color indexed="64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2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1" fontId="0" fillId="0" borderId="0" xfId="0" applyNumberFormat="1"/>
    <xf numFmtId="0" fontId="3" fillId="0" borderId="0" xfId="2"/>
    <xf numFmtId="0" fontId="3" fillId="0" borderId="0" xfId="2" applyNumberFormat="1" applyAlignment="1">
      <alignment horizontal="right"/>
    </xf>
    <xf numFmtId="0" fontId="3" fillId="0" borderId="0" xfId="2" applyNumberFormat="1" applyAlignment="1">
      <alignment horizontal="left"/>
    </xf>
    <xf numFmtId="4" fontId="3" fillId="0" borderId="0" xfId="2" applyNumberFormat="1" applyAlignment="1">
      <alignment horizontal="right"/>
    </xf>
    <xf numFmtId="1" fontId="3" fillId="0" borderId="0" xfId="2" applyNumberFormat="1" applyAlignment="1">
      <alignment horizontal="right"/>
    </xf>
    <xf numFmtId="1" fontId="3" fillId="0" borderId="0" xfId="2" applyNumberFormat="1" applyAlignment="1">
      <alignment horizontal="left"/>
    </xf>
    <xf numFmtId="0" fontId="4" fillId="0" borderId="0" xfId="2" applyNumberFormat="1" applyFont="1"/>
    <xf numFmtId="0" fontId="4" fillId="0" borderId="0" xfId="2" applyNumberFormat="1" applyFont="1" applyAlignment="1">
      <alignment horizontal="right"/>
    </xf>
    <xf numFmtId="0" fontId="4" fillId="0" borderId="0" xfId="2" applyNumberFormat="1" applyFont="1" applyAlignment="1">
      <alignment horizontal="left"/>
    </xf>
    <xf numFmtId="1" fontId="3" fillId="0" borderId="0" xfId="2" applyNumberFormat="1" applyAlignment="1">
      <alignment horizontal="right"/>
    </xf>
    <xf numFmtId="0" fontId="3" fillId="0" borderId="0" xfId="2" applyNumberFormat="1" applyAlignment="1">
      <alignment horizontal="right"/>
    </xf>
    <xf numFmtId="1" fontId="3" fillId="0" borderId="0" xfId="2" applyNumberFormat="1" applyAlignment="1">
      <alignment horizontal="left"/>
    </xf>
    <xf numFmtId="0" fontId="3" fillId="0" borderId="0" xfId="2" applyNumberFormat="1" applyAlignment="1">
      <alignment horizontal="left"/>
    </xf>
    <xf numFmtId="4" fontId="3" fillId="0" borderId="0" xfId="2" applyNumberFormat="1" applyAlignment="1">
      <alignment horizontal="right"/>
    </xf>
    <xf numFmtId="1" fontId="3" fillId="0" borderId="0" xfId="2" applyNumberFormat="1" applyAlignment="1">
      <alignment horizontal="right"/>
    </xf>
    <xf numFmtId="0" fontId="3" fillId="0" borderId="0" xfId="2" applyNumberFormat="1" applyAlignment="1">
      <alignment horizontal="right"/>
    </xf>
    <xf numFmtId="1" fontId="3" fillId="0" borderId="0" xfId="2" applyNumberFormat="1" applyAlignment="1">
      <alignment horizontal="left"/>
    </xf>
    <xf numFmtId="0" fontId="3" fillId="0" borderId="0" xfId="2" applyNumberFormat="1" applyAlignment="1">
      <alignment horizontal="left"/>
    </xf>
    <xf numFmtId="4" fontId="3" fillId="0" borderId="0" xfId="2" applyNumberFormat="1" applyAlignment="1">
      <alignment horizontal="right"/>
    </xf>
    <xf numFmtId="1" fontId="3" fillId="0" borderId="0" xfId="2" applyNumberFormat="1" applyAlignment="1">
      <alignment horizontal="right"/>
    </xf>
    <xf numFmtId="0" fontId="3" fillId="0" borderId="0" xfId="2" applyNumberFormat="1" applyAlignment="1">
      <alignment horizontal="right"/>
    </xf>
    <xf numFmtId="1" fontId="3" fillId="0" borderId="0" xfId="2" applyNumberFormat="1" applyAlignment="1">
      <alignment horizontal="left"/>
    </xf>
    <xf numFmtId="0" fontId="3" fillId="0" borderId="0" xfId="2" applyNumberFormat="1" applyAlignment="1">
      <alignment horizontal="left"/>
    </xf>
    <xf numFmtId="0" fontId="4" fillId="0" borderId="0" xfId="2" applyNumberFormat="1" applyFont="1" applyAlignment="1">
      <alignment horizontal="right"/>
    </xf>
    <xf numFmtId="0" fontId="4" fillId="0" borderId="0" xfId="2" applyNumberFormat="1" applyFont="1" applyAlignment="1">
      <alignment horizontal="left"/>
    </xf>
    <xf numFmtId="2" fontId="4" fillId="0" borderId="0" xfId="2" applyNumberFormat="1" applyFont="1" applyAlignment="1">
      <alignment horizontal="right"/>
    </xf>
    <xf numFmtId="2" fontId="3" fillId="0" borderId="0" xfId="2" applyNumberFormat="1" applyAlignment="1">
      <alignment horizontal="right"/>
    </xf>
    <xf numFmtId="0" fontId="0" fillId="0" borderId="0" xfId="0" applyAlignment="1">
      <alignment horizontal="righ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100"/>
  <sheetViews>
    <sheetView topLeftCell="G1" workbookViewId="0">
      <selection activeCell="H24" sqref="H24"/>
    </sheetView>
  </sheetViews>
  <sheetFormatPr defaultRowHeight="12.75" x14ac:dyDescent="0.2"/>
  <cols>
    <col min="1" max="1" width="15.7109375" style="8" customWidth="1"/>
    <col min="2" max="2" width="35.7109375" style="8" customWidth="1"/>
    <col min="3" max="3" width="10.7109375" style="5" customWidth="1"/>
    <col min="4" max="4" width="15.7109375" style="9" customWidth="1"/>
    <col min="5" max="5" width="35.7109375" style="8" customWidth="1"/>
    <col min="6" max="6" width="12.7109375" style="5" customWidth="1"/>
    <col min="7" max="7" width="25.7109375" style="6" customWidth="1"/>
    <col min="8" max="8" width="16.7109375" style="5" customWidth="1"/>
    <col min="9" max="9" width="25.7109375" style="6" customWidth="1"/>
    <col min="10" max="10" width="15.7109375" style="6" customWidth="1"/>
    <col min="11" max="11" width="12.140625" style="6" customWidth="1"/>
    <col min="12" max="12" width="12" style="7" customWidth="1"/>
    <col min="13" max="13" width="8.7109375" style="6" customWidth="1"/>
    <col min="14" max="14" width="12.7109375" style="6" customWidth="1"/>
    <col min="15" max="16" width="15.7109375" style="6" customWidth="1"/>
    <col min="17" max="17" width="15.7109375" style="5" customWidth="1"/>
    <col min="18" max="18" width="25.7109375" style="6" customWidth="1"/>
    <col min="19" max="19" width="12.7109375" style="5" customWidth="1"/>
    <col min="20" max="16384" width="9.140625" style="4"/>
  </cols>
  <sheetData>
    <row r="1" spans="1:19" s="10" customFormat="1" x14ac:dyDescent="0.2">
      <c r="A1" s="11" t="s">
        <v>90</v>
      </c>
      <c r="B1" s="11" t="s">
        <v>89</v>
      </c>
      <c r="C1" s="11" t="s">
        <v>88</v>
      </c>
      <c r="D1" s="12" t="s">
        <v>87</v>
      </c>
      <c r="E1" s="11" t="s">
        <v>86</v>
      </c>
      <c r="F1" s="11" t="s">
        <v>85</v>
      </c>
      <c r="G1" s="12" t="s">
        <v>84</v>
      </c>
      <c r="H1" s="11" t="s">
        <v>83</v>
      </c>
      <c r="I1" s="12" t="s">
        <v>82</v>
      </c>
      <c r="J1" s="12" t="s">
        <v>5</v>
      </c>
      <c r="K1" s="12" t="s">
        <v>81</v>
      </c>
      <c r="L1" s="11" t="s">
        <v>80</v>
      </c>
      <c r="M1" s="12" t="s">
        <v>79</v>
      </c>
      <c r="N1" s="12" t="s">
        <v>78</v>
      </c>
      <c r="O1" s="12" t="s">
        <v>77</v>
      </c>
      <c r="P1" s="12" t="s">
        <v>76</v>
      </c>
      <c r="Q1" s="11" t="s">
        <v>75</v>
      </c>
      <c r="R1" s="12" t="s">
        <v>74</v>
      </c>
      <c r="S1" s="11" t="s">
        <v>73</v>
      </c>
    </row>
    <row r="2" spans="1:19" x14ac:dyDescent="0.2">
      <c r="A2" s="8" t="s">
        <v>20</v>
      </c>
      <c r="B2" s="8" t="s">
        <v>19</v>
      </c>
      <c r="C2" s="5" t="s">
        <v>29</v>
      </c>
      <c r="D2" s="9" t="s">
        <v>72</v>
      </c>
      <c r="E2" s="8" t="s">
        <v>71</v>
      </c>
      <c r="F2" s="5">
        <v>325365</v>
      </c>
      <c r="G2" s="6" t="s">
        <v>26</v>
      </c>
      <c r="H2" s="5" t="s">
        <v>25</v>
      </c>
      <c r="I2" s="6" t="s">
        <v>70</v>
      </c>
      <c r="J2" s="6" t="s">
        <v>59</v>
      </c>
      <c r="K2" s="6" t="s">
        <v>69</v>
      </c>
      <c r="L2" s="7">
        <v>90</v>
      </c>
      <c r="M2" s="6" t="s">
        <v>13</v>
      </c>
      <c r="N2" s="6" t="s">
        <v>68</v>
      </c>
      <c r="O2" s="6" t="s">
        <v>11</v>
      </c>
      <c r="P2" s="6" t="s">
        <v>11</v>
      </c>
      <c r="Q2" s="5" t="s">
        <v>10</v>
      </c>
      <c r="R2" s="6" t="s">
        <v>21</v>
      </c>
      <c r="S2" s="5">
        <v>325365</v>
      </c>
    </row>
    <row r="3" spans="1:19" x14ac:dyDescent="0.2">
      <c r="A3" s="8" t="s">
        <v>20</v>
      </c>
      <c r="B3" s="8" t="s">
        <v>19</v>
      </c>
      <c r="C3" s="5" t="s">
        <v>3</v>
      </c>
      <c r="D3" s="9" t="s">
        <v>67</v>
      </c>
      <c r="E3" s="8" t="s">
        <v>66</v>
      </c>
      <c r="F3" s="5">
        <v>322001</v>
      </c>
      <c r="G3" s="6" t="s">
        <v>65</v>
      </c>
      <c r="H3" s="5" t="s">
        <v>64</v>
      </c>
      <c r="I3" s="6" t="s">
        <v>63</v>
      </c>
      <c r="J3" s="6" t="s">
        <v>62</v>
      </c>
      <c r="K3" s="6" t="s">
        <v>61</v>
      </c>
      <c r="L3" s="7">
        <v>447.39</v>
      </c>
      <c r="M3" s="6" t="s">
        <v>13</v>
      </c>
      <c r="N3" s="6" t="s">
        <v>60</v>
      </c>
      <c r="O3" s="6" t="s">
        <v>59</v>
      </c>
      <c r="P3" s="6" t="s">
        <v>11</v>
      </c>
      <c r="Q3" s="5" t="s">
        <v>10</v>
      </c>
      <c r="R3" s="6" t="s">
        <v>58</v>
      </c>
      <c r="S3" s="5">
        <v>325365</v>
      </c>
    </row>
    <row r="4" spans="1:19" x14ac:dyDescent="0.2">
      <c r="A4" s="8" t="s">
        <v>20</v>
      </c>
      <c r="B4" s="8" t="s">
        <v>19</v>
      </c>
      <c r="C4" s="5" t="s">
        <v>29</v>
      </c>
      <c r="D4" s="9" t="s">
        <v>43</v>
      </c>
      <c r="E4" s="8" t="s">
        <v>42</v>
      </c>
      <c r="F4" s="5">
        <v>325365</v>
      </c>
      <c r="G4" s="6" t="s">
        <v>26</v>
      </c>
      <c r="H4" s="5" t="s">
        <v>25</v>
      </c>
      <c r="I4" s="6" t="s">
        <v>41</v>
      </c>
      <c r="J4" s="6" t="s">
        <v>11</v>
      </c>
      <c r="K4" s="6" t="s">
        <v>57</v>
      </c>
      <c r="L4" s="7">
        <v>1</v>
      </c>
      <c r="M4" s="6" t="s">
        <v>13</v>
      </c>
      <c r="N4" s="6" t="s">
        <v>50</v>
      </c>
      <c r="O4" s="6" t="s">
        <v>11</v>
      </c>
      <c r="P4" s="6" t="s">
        <v>11</v>
      </c>
      <c r="Q4" s="5" t="s">
        <v>10</v>
      </c>
      <c r="R4" s="6" t="s">
        <v>21</v>
      </c>
      <c r="S4" s="5">
        <v>325365</v>
      </c>
    </row>
    <row r="5" spans="1:19" x14ac:dyDescent="0.2">
      <c r="A5" s="8" t="s">
        <v>20</v>
      </c>
      <c r="B5" s="8" t="s">
        <v>19</v>
      </c>
      <c r="C5" s="5" t="s">
        <v>29</v>
      </c>
      <c r="D5" s="9" t="s">
        <v>56</v>
      </c>
      <c r="E5" s="8" t="s">
        <v>55</v>
      </c>
      <c r="F5" s="5">
        <v>899998</v>
      </c>
      <c r="G5" s="6" t="s">
        <v>54</v>
      </c>
      <c r="H5" s="5" t="s">
        <v>53</v>
      </c>
      <c r="I5" s="6" t="s">
        <v>52</v>
      </c>
      <c r="J5" s="6" t="s">
        <v>11</v>
      </c>
      <c r="K5" s="6" t="s">
        <v>51</v>
      </c>
      <c r="L5" s="7">
        <v>2860</v>
      </c>
      <c r="M5" s="6" t="s">
        <v>13</v>
      </c>
      <c r="N5" s="6" t="s">
        <v>50</v>
      </c>
      <c r="O5" s="6" t="s">
        <v>11</v>
      </c>
      <c r="P5" s="6" t="s">
        <v>11</v>
      </c>
      <c r="Q5" s="5" t="s">
        <v>10</v>
      </c>
      <c r="R5" s="6" t="s">
        <v>21</v>
      </c>
      <c r="S5" s="5">
        <v>325365</v>
      </c>
    </row>
    <row r="6" spans="1:19" x14ac:dyDescent="0.2">
      <c r="A6" s="8" t="s">
        <v>20</v>
      </c>
      <c r="B6" s="8" t="s">
        <v>19</v>
      </c>
      <c r="C6" s="5" t="s">
        <v>29</v>
      </c>
      <c r="D6" s="9" t="s">
        <v>43</v>
      </c>
      <c r="E6" s="8" t="s">
        <v>42</v>
      </c>
      <c r="F6" s="5">
        <v>325365</v>
      </c>
      <c r="G6" s="6" t="s">
        <v>26</v>
      </c>
      <c r="H6" s="5" t="s">
        <v>25</v>
      </c>
      <c r="I6" s="6" t="s">
        <v>41</v>
      </c>
      <c r="J6" s="6" t="s">
        <v>11</v>
      </c>
      <c r="K6" s="6" t="s">
        <v>49</v>
      </c>
      <c r="L6" s="7">
        <v>1</v>
      </c>
      <c r="M6" s="6" t="s">
        <v>13</v>
      </c>
      <c r="N6" s="6" t="s">
        <v>22</v>
      </c>
      <c r="O6" s="6" t="s">
        <v>11</v>
      </c>
      <c r="P6" s="6" t="s">
        <v>11</v>
      </c>
      <c r="Q6" s="5" t="s">
        <v>10</v>
      </c>
      <c r="R6" s="6" t="s">
        <v>21</v>
      </c>
      <c r="S6" s="5">
        <v>325365</v>
      </c>
    </row>
    <row r="7" spans="1:19" x14ac:dyDescent="0.2">
      <c r="A7" s="8" t="s">
        <v>20</v>
      </c>
      <c r="B7" s="8" t="s">
        <v>19</v>
      </c>
      <c r="C7" s="5" t="s">
        <v>29</v>
      </c>
      <c r="D7" s="9" t="s">
        <v>48</v>
      </c>
      <c r="E7" s="8" t="s">
        <v>47</v>
      </c>
      <c r="F7" s="5">
        <v>899998</v>
      </c>
      <c r="G7" s="6" t="s">
        <v>46</v>
      </c>
      <c r="H7" s="5" t="s">
        <v>36</v>
      </c>
      <c r="I7" s="6" t="s">
        <v>45</v>
      </c>
      <c r="J7" s="6" t="s">
        <v>11</v>
      </c>
      <c r="K7" s="6" t="s">
        <v>44</v>
      </c>
      <c r="L7" s="7">
        <v>2340</v>
      </c>
      <c r="M7" s="6" t="s">
        <v>13</v>
      </c>
      <c r="N7" s="6" t="s">
        <v>22</v>
      </c>
      <c r="O7" s="6" t="s">
        <v>11</v>
      </c>
      <c r="P7" s="6" t="s">
        <v>11</v>
      </c>
      <c r="Q7" s="5" t="s">
        <v>10</v>
      </c>
      <c r="R7" s="6" t="s">
        <v>21</v>
      </c>
      <c r="S7" s="5">
        <v>325365</v>
      </c>
    </row>
    <row r="8" spans="1:19" x14ac:dyDescent="0.2">
      <c r="A8" s="8" t="s">
        <v>20</v>
      </c>
      <c r="B8" s="8" t="s">
        <v>19</v>
      </c>
      <c r="C8" s="5" t="s">
        <v>29</v>
      </c>
      <c r="D8" s="9" t="s">
        <v>43</v>
      </c>
      <c r="E8" s="8" t="s">
        <v>42</v>
      </c>
      <c r="F8" s="5">
        <v>325365</v>
      </c>
      <c r="G8" s="6" t="s">
        <v>26</v>
      </c>
      <c r="H8" s="5" t="s">
        <v>25</v>
      </c>
      <c r="I8" s="6" t="s">
        <v>41</v>
      </c>
      <c r="J8" s="6" t="s">
        <v>11</v>
      </c>
      <c r="K8" s="6" t="s">
        <v>40</v>
      </c>
      <c r="L8" s="7">
        <v>1</v>
      </c>
      <c r="M8" s="6" t="s">
        <v>13</v>
      </c>
      <c r="N8" s="6" t="s">
        <v>22</v>
      </c>
      <c r="O8" s="6" t="s">
        <v>11</v>
      </c>
      <c r="P8" s="6" t="s">
        <v>11</v>
      </c>
      <c r="Q8" s="5" t="s">
        <v>10</v>
      </c>
      <c r="R8" s="6" t="s">
        <v>21</v>
      </c>
      <c r="S8" s="5">
        <v>325365</v>
      </c>
    </row>
    <row r="9" spans="1:19" x14ac:dyDescent="0.2">
      <c r="A9" s="8" t="s">
        <v>20</v>
      </c>
      <c r="B9" s="8" t="s">
        <v>19</v>
      </c>
      <c r="C9" s="5" t="s">
        <v>29</v>
      </c>
      <c r="D9" s="9" t="s">
        <v>39</v>
      </c>
      <c r="E9" s="8" t="s">
        <v>38</v>
      </c>
      <c r="F9" s="5">
        <v>899998</v>
      </c>
      <c r="G9" s="6" t="s">
        <v>37</v>
      </c>
      <c r="H9" s="5" t="s">
        <v>36</v>
      </c>
      <c r="I9" s="6" t="s">
        <v>35</v>
      </c>
      <c r="J9" s="6" t="s">
        <v>11</v>
      </c>
      <c r="K9" s="6" t="s">
        <v>34</v>
      </c>
      <c r="L9" s="7">
        <v>195</v>
      </c>
      <c r="M9" s="6" t="s">
        <v>13</v>
      </c>
      <c r="N9" s="6" t="s">
        <v>22</v>
      </c>
      <c r="O9" s="6" t="s">
        <v>11</v>
      </c>
      <c r="P9" s="6" t="s">
        <v>11</v>
      </c>
      <c r="Q9" s="5" t="s">
        <v>10</v>
      </c>
      <c r="R9" s="6" t="s">
        <v>21</v>
      </c>
      <c r="S9" s="5">
        <v>325365</v>
      </c>
    </row>
    <row r="10" spans="1:19" x14ac:dyDescent="0.2">
      <c r="A10" s="8" t="s">
        <v>20</v>
      </c>
      <c r="B10" s="8" t="s">
        <v>19</v>
      </c>
      <c r="C10" s="5" t="s">
        <v>29</v>
      </c>
      <c r="D10" s="9" t="s">
        <v>33</v>
      </c>
      <c r="E10" s="8" t="s">
        <v>32</v>
      </c>
      <c r="F10" s="5">
        <v>325365</v>
      </c>
      <c r="G10" s="6" t="s">
        <v>26</v>
      </c>
      <c r="H10" s="5" t="s">
        <v>25</v>
      </c>
      <c r="I10" s="6" t="s">
        <v>31</v>
      </c>
      <c r="J10" s="6" t="s">
        <v>11</v>
      </c>
      <c r="K10" s="6" t="s">
        <v>30</v>
      </c>
      <c r="L10" s="7">
        <v>52.33</v>
      </c>
      <c r="M10" s="6" t="s">
        <v>13</v>
      </c>
      <c r="N10" s="6" t="s">
        <v>22</v>
      </c>
      <c r="O10" s="6" t="s">
        <v>11</v>
      </c>
      <c r="P10" s="6" t="s">
        <v>11</v>
      </c>
      <c r="Q10" s="5" t="s">
        <v>10</v>
      </c>
      <c r="R10" s="6" t="s">
        <v>21</v>
      </c>
      <c r="S10" s="5">
        <v>325365</v>
      </c>
    </row>
    <row r="11" spans="1:19" x14ac:dyDescent="0.2">
      <c r="A11" s="8" t="s">
        <v>20</v>
      </c>
      <c r="B11" s="8" t="s">
        <v>19</v>
      </c>
      <c r="C11" s="5" t="s">
        <v>29</v>
      </c>
      <c r="D11" s="9" t="s">
        <v>28</v>
      </c>
      <c r="E11" s="8" t="s">
        <v>27</v>
      </c>
      <c r="F11" s="5">
        <v>325365</v>
      </c>
      <c r="G11" s="6" t="s">
        <v>26</v>
      </c>
      <c r="H11" s="5" t="s">
        <v>25</v>
      </c>
      <c r="I11" s="6" t="s">
        <v>24</v>
      </c>
      <c r="J11" s="6" t="s">
        <v>11</v>
      </c>
      <c r="K11" s="6" t="s">
        <v>23</v>
      </c>
      <c r="L11" s="7">
        <v>10465</v>
      </c>
      <c r="M11" s="6" t="s">
        <v>13</v>
      </c>
      <c r="N11" s="6" t="s">
        <v>22</v>
      </c>
      <c r="O11" s="6" t="s">
        <v>11</v>
      </c>
      <c r="P11" s="6" t="s">
        <v>11</v>
      </c>
      <c r="Q11" s="5" t="s">
        <v>10</v>
      </c>
      <c r="R11" s="6" t="s">
        <v>21</v>
      </c>
      <c r="S11" s="5">
        <v>325365</v>
      </c>
    </row>
    <row r="12" spans="1:19" x14ac:dyDescent="0.2">
      <c r="A12" s="8" t="s">
        <v>20</v>
      </c>
      <c r="B12" s="8" t="s">
        <v>19</v>
      </c>
      <c r="C12" s="5" t="s">
        <v>3</v>
      </c>
      <c r="D12" s="9" t="s">
        <v>18</v>
      </c>
      <c r="E12" s="8" t="s">
        <v>17</v>
      </c>
      <c r="F12" s="5">
        <v>334840</v>
      </c>
      <c r="G12" s="6" t="s">
        <v>16</v>
      </c>
      <c r="H12" s="5" t="s">
        <v>15</v>
      </c>
      <c r="I12" s="6" t="s">
        <v>496</v>
      </c>
      <c r="J12" s="6" t="s">
        <v>11</v>
      </c>
      <c r="K12" s="6" t="s">
        <v>14</v>
      </c>
      <c r="L12" s="7">
        <v>500</v>
      </c>
      <c r="M12" s="6" t="s">
        <v>13</v>
      </c>
      <c r="N12" s="6" t="s">
        <v>12</v>
      </c>
      <c r="O12" s="6" t="s">
        <v>11</v>
      </c>
      <c r="P12" s="6" t="s">
        <v>11</v>
      </c>
      <c r="Q12" s="5" t="s">
        <v>10</v>
      </c>
      <c r="R12" s="6" t="s">
        <v>9</v>
      </c>
      <c r="S12" s="5">
        <v>325365</v>
      </c>
    </row>
    <row r="13" spans="1:19" x14ac:dyDescent="0.2">
      <c r="A13" s="8" t="s">
        <v>20</v>
      </c>
      <c r="B13" s="8" t="s">
        <v>19</v>
      </c>
      <c r="C13" s="5" t="s">
        <v>3</v>
      </c>
      <c r="D13" s="9" t="s">
        <v>91</v>
      </c>
      <c r="E13" s="8" t="s">
        <v>92</v>
      </c>
      <c r="F13" s="5">
        <v>305299</v>
      </c>
      <c r="G13" s="6" t="s">
        <v>93</v>
      </c>
      <c r="H13" s="5" t="s">
        <v>94</v>
      </c>
      <c r="I13" s="6" t="s">
        <v>129</v>
      </c>
      <c r="J13" s="6" t="s">
        <v>95</v>
      </c>
      <c r="K13" s="6" t="s">
        <v>96</v>
      </c>
      <c r="L13" s="7">
        <v>2500</v>
      </c>
      <c r="M13" s="6" t="s">
        <v>13</v>
      </c>
      <c r="N13" s="6" t="s">
        <v>97</v>
      </c>
      <c r="O13" s="6" t="s">
        <v>95</v>
      </c>
      <c r="P13" s="6" t="s">
        <v>95</v>
      </c>
      <c r="Q13" s="5" t="s">
        <v>10</v>
      </c>
      <c r="R13" s="6" t="s">
        <v>98</v>
      </c>
      <c r="S13" s="5">
        <v>325365</v>
      </c>
    </row>
    <row r="14" spans="1:19" x14ac:dyDescent="0.2">
      <c r="A14" s="8" t="s">
        <v>20</v>
      </c>
      <c r="B14" s="8" t="s">
        <v>19</v>
      </c>
      <c r="C14" s="5" t="s">
        <v>3</v>
      </c>
      <c r="D14" s="9" t="s">
        <v>99</v>
      </c>
      <c r="E14" s="8" t="s">
        <v>100</v>
      </c>
      <c r="F14" s="5">
        <v>322001</v>
      </c>
      <c r="G14" s="6" t="s">
        <v>101</v>
      </c>
      <c r="H14" s="5" t="s">
        <v>102</v>
      </c>
      <c r="I14" s="6" t="s">
        <v>130</v>
      </c>
      <c r="J14" s="6" t="s">
        <v>95</v>
      </c>
      <c r="K14" s="6" t="s">
        <v>103</v>
      </c>
      <c r="L14" s="7">
        <v>457</v>
      </c>
      <c r="M14" s="6" t="s">
        <v>13</v>
      </c>
      <c r="N14" s="6" t="s">
        <v>104</v>
      </c>
      <c r="O14" s="6" t="s">
        <v>95</v>
      </c>
      <c r="P14" s="6" t="s">
        <v>95</v>
      </c>
      <c r="Q14" s="5" t="s">
        <v>10</v>
      </c>
      <c r="R14" s="6" t="s">
        <v>58</v>
      </c>
      <c r="S14" s="5">
        <v>325365</v>
      </c>
    </row>
    <row r="15" spans="1:19" x14ac:dyDescent="0.2">
      <c r="A15" s="8" t="s">
        <v>20</v>
      </c>
      <c r="B15" s="8" t="s">
        <v>19</v>
      </c>
      <c r="C15" s="5" t="s">
        <v>3</v>
      </c>
      <c r="D15" s="9" t="s">
        <v>91</v>
      </c>
      <c r="E15" s="8" t="s">
        <v>92</v>
      </c>
      <c r="F15" s="5">
        <v>305299</v>
      </c>
      <c r="G15" s="6" t="s">
        <v>93</v>
      </c>
      <c r="H15" s="5" t="s">
        <v>94</v>
      </c>
      <c r="I15" s="6" t="s">
        <v>131</v>
      </c>
      <c r="J15" s="6" t="s">
        <v>95</v>
      </c>
      <c r="K15" s="6" t="s">
        <v>105</v>
      </c>
      <c r="L15" s="7">
        <v>443.78</v>
      </c>
      <c r="M15" s="6" t="s">
        <v>13</v>
      </c>
      <c r="N15" s="6" t="s">
        <v>106</v>
      </c>
      <c r="O15" s="6" t="s">
        <v>95</v>
      </c>
      <c r="P15" s="6" t="s">
        <v>95</v>
      </c>
      <c r="Q15" s="5" t="s">
        <v>10</v>
      </c>
      <c r="R15" s="6" t="s">
        <v>107</v>
      </c>
      <c r="S15" s="5">
        <v>325365</v>
      </c>
    </row>
    <row r="16" spans="1:19" x14ac:dyDescent="0.2">
      <c r="A16" s="8" t="s">
        <v>20</v>
      </c>
      <c r="B16" s="8" t="s">
        <v>19</v>
      </c>
      <c r="C16" s="5" t="s">
        <v>3</v>
      </c>
      <c r="D16" s="9" t="s">
        <v>108</v>
      </c>
      <c r="E16" s="8" t="s">
        <v>109</v>
      </c>
      <c r="F16" s="5">
        <v>325796</v>
      </c>
      <c r="G16" s="6" t="s">
        <v>110</v>
      </c>
      <c r="H16" s="5" t="s">
        <v>111</v>
      </c>
      <c r="I16" s="6" t="s">
        <v>133</v>
      </c>
      <c r="J16" s="6" t="s">
        <v>112</v>
      </c>
      <c r="K16" s="6" t="s">
        <v>113</v>
      </c>
      <c r="L16" s="7">
        <v>1000</v>
      </c>
      <c r="M16" s="6" t="s">
        <v>13</v>
      </c>
      <c r="N16" s="6" t="s">
        <v>114</v>
      </c>
      <c r="O16" s="6" t="s">
        <v>112</v>
      </c>
      <c r="P16" s="6" t="s">
        <v>112</v>
      </c>
      <c r="Q16" s="5" t="s">
        <v>10</v>
      </c>
      <c r="R16" s="6" t="s">
        <v>115</v>
      </c>
      <c r="S16" s="5">
        <v>325365</v>
      </c>
    </row>
    <row r="17" spans="1:19" x14ac:dyDescent="0.2">
      <c r="A17" s="8" t="s">
        <v>20</v>
      </c>
      <c r="B17" s="8" t="s">
        <v>19</v>
      </c>
      <c r="C17" s="5" t="s">
        <v>3</v>
      </c>
      <c r="D17" s="9" t="s">
        <v>116</v>
      </c>
      <c r="E17" s="8" t="s">
        <v>117</v>
      </c>
      <c r="F17" s="5">
        <v>325796</v>
      </c>
      <c r="G17" s="6" t="s">
        <v>118</v>
      </c>
      <c r="H17" s="5" t="s">
        <v>119</v>
      </c>
      <c r="I17" s="6" t="s">
        <v>132</v>
      </c>
      <c r="J17" s="6" t="s">
        <v>112</v>
      </c>
      <c r="K17" s="6" t="s">
        <v>120</v>
      </c>
      <c r="L17" s="7">
        <v>455</v>
      </c>
      <c r="M17" s="6" t="s">
        <v>13</v>
      </c>
      <c r="N17" s="6" t="s">
        <v>121</v>
      </c>
      <c r="O17" s="6" t="s">
        <v>112</v>
      </c>
      <c r="P17" s="6" t="s">
        <v>112</v>
      </c>
      <c r="Q17" s="5" t="s">
        <v>10</v>
      </c>
      <c r="R17" s="6" t="s">
        <v>122</v>
      </c>
      <c r="S17" s="5">
        <v>325365</v>
      </c>
    </row>
    <row r="18" spans="1:19" x14ac:dyDescent="0.2">
      <c r="A18" s="8" t="s">
        <v>20</v>
      </c>
      <c r="B18" s="8" t="s">
        <v>19</v>
      </c>
      <c r="C18" s="5" t="s">
        <v>3</v>
      </c>
      <c r="D18" s="9" t="s">
        <v>123</v>
      </c>
      <c r="E18" s="8" t="s">
        <v>124</v>
      </c>
      <c r="F18" s="5">
        <v>325365</v>
      </c>
      <c r="G18" s="6" t="s">
        <v>26</v>
      </c>
      <c r="H18" s="5" t="s">
        <v>25</v>
      </c>
      <c r="I18" s="6" t="s">
        <v>125</v>
      </c>
      <c r="J18" s="6" t="s">
        <v>126</v>
      </c>
      <c r="K18" s="6" t="s">
        <v>127</v>
      </c>
      <c r="L18" s="7">
        <v>441</v>
      </c>
      <c r="M18" s="6" t="s">
        <v>13</v>
      </c>
      <c r="N18" s="6" t="s">
        <v>128</v>
      </c>
      <c r="O18" s="6" t="s">
        <v>126</v>
      </c>
      <c r="P18" s="6" t="s">
        <v>126</v>
      </c>
      <c r="Q18" s="5" t="s">
        <v>10</v>
      </c>
      <c r="R18" s="6" t="s">
        <v>21</v>
      </c>
      <c r="S18" s="5">
        <v>325365</v>
      </c>
    </row>
    <row r="19" spans="1:19" x14ac:dyDescent="0.2">
      <c r="A19" s="8" t="s">
        <v>20</v>
      </c>
      <c r="B19" s="8" t="s">
        <v>19</v>
      </c>
      <c r="C19" s="5" t="s">
        <v>3</v>
      </c>
      <c r="D19" s="9" t="s">
        <v>123</v>
      </c>
      <c r="E19" s="8" t="s">
        <v>124</v>
      </c>
      <c r="F19" s="5">
        <v>325365</v>
      </c>
      <c r="G19" s="6" t="s">
        <v>26</v>
      </c>
      <c r="H19" s="5" t="s">
        <v>25</v>
      </c>
      <c r="I19" s="6" t="s">
        <v>134</v>
      </c>
      <c r="J19" s="6" t="s">
        <v>135</v>
      </c>
      <c r="K19" s="6" t="s">
        <v>136</v>
      </c>
      <c r="L19" s="7">
        <v>443</v>
      </c>
      <c r="M19" s="6" t="s">
        <v>13</v>
      </c>
      <c r="N19" s="6" t="s">
        <v>137</v>
      </c>
      <c r="O19" s="6" t="s">
        <v>135</v>
      </c>
      <c r="P19" s="6" t="s">
        <v>135</v>
      </c>
      <c r="Q19" s="5" t="s">
        <v>10</v>
      </c>
      <c r="R19" s="6" t="s">
        <v>21</v>
      </c>
      <c r="S19" s="5">
        <v>325365</v>
      </c>
    </row>
    <row r="20" spans="1:19" x14ac:dyDescent="0.2">
      <c r="A20" s="8" t="s">
        <v>20</v>
      </c>
      <c r="B20" s="8" t="s">
        <v>19</v>
      </c>
      <c r="C20" s="5" t="s">
        <v>3</v>
      </c>
      <c r="D20" s="9" t="s">
        <v>138</v>
      </c>
      <c r="E20" s="8" t="s">
        <v>139</v>
      </c>
      <c r="F20" s="5">
        <v>322001</v>
      </c>
      <c r="G20" s="6" t="s">
        <v>140</v>
      </c>
      <c r="H20" s="5" t="s">
        <v>141</v>
      </c>
      <c r="I20" s="6" t="s">
        <v>151</v>
      </c>
      <c r="J20" s="6" t="s">
        <v>135</v>
      </c>
      <c r="K20" s="6" t="s">
        <v>142</v>
      </c>
      <c r="L20" s="7">
        <v>457.31</v>
      </c>
      <c r="M20" s="6" t="s">
        <v>13</v>
      </c>
      <c r="N20" s="6" t="s">
        <v>143</v>
      </c>
      <c r="O20" s="6" t="s">
        <v>135</v>
      </c>
      <c r="P20" s="6" t="s">
        <v>135</v>
      </c>
      <c r="Q20" s="5" t="s">
        <v>10</v>
      </c>
      <c r="R20" s="6" t="s">
        <v>58</v>
      </c>
      <c r="S20" s="5">
        <v>325365</v>
      </c>
    </row>
    <row r="21" spans="1:19" x14ac:dyDescent="0.2">
      <c r="A21" s="8" t="s">
        <v>20</v>
      </c>
      <c r="B21" s="8" t="s">
        <v>19</v>
      </c>
      <c r="C21" s="5" t="s">
        <v>3</v>
      </c>
      <c r="D21" s="9" t="s">
        <v>123</v>
      </c>
      <c r="E21" s="8" t="s">
        <v>124</v>
      </c>
      <c r="F21" s="5">
        <v>325365</v>
      </c>
      <c r="G21" s="6" t="s">
        <v>26</v>
      </c>
      <c r="H21" s="5" t="s">
        <v>25</v>
      </c>
      <c r="I21" s="6" t="s">
        <v>144</v>
      </c>
      <c r="J21" s="6" t="s">
        <v>145</v>
      </c>
      <c r="K21" s="6" t="s">
        <v>146</v>
      </c>
      <c r="L21" s="7">
        <v>436.3</v>
      </c>
      <c r="M21" s="6" t="s">
        <v>13</v>
      </c>
      <c r="N21" s="6" t="s">
        <v>147</v>
      </c>
      <c r="O21" s="6" t="s">
        <v>145</v>
      </c>
      <c r="P21" s="6" t="s">
        <v>145</v>
      </c>
      <c r="Q21" s="5" t="s">
        <v>10</v>
      </c>
      <c r="R21" s="6" t="s">
        <v>21</v>
      </c>
      <c r="S21" s="5">
        <v>325365</v>
      </c>
    </row>
    <row r="22" spans="1:19" x14ac:dyDescent="0.2">
      <c r="A22" s="8" t="s">
        <v>20</v>
      </c>
      <c r="B22" s="8" t="s">
        <v>19</v>
      </c>
      <c r="C22" s="5" t="s">
        <v>3</v>
      </c>
      <c r="D22" s="9" t="s">
        <v>123</v>
      </c>
      <c r="E22" s="8" t="s">
        <v>124</v>
      </c>
      <c r="F22" s="5">
        <v>325365</v>
      </c>
      <c r="G22" s="6" t="s">
        <v>26</v>
      </c>
      <c r="H22" s="5" t="s">
        <v>25</v>
      </c>
      <c r="I22" s="6" t="s">
        <v>148</v>
      </c>
      <c r="J22" s="6" t="s">
        <v>145</v>
      </c>
      <c r="K22" s="6" t="s">
        <v>149</v>
      </c>
      <c r="L22" s="7">
        <v>460</v>
      </c>
      <c r="M22" s="6" t="s">
        <v>13</v>
      </c>
      <c r="N22" s="6" t="s">
        <v>150</v>
      </c>
      <c r="O22" s="6" t="s">
        <v>145</v>
      </c>
      <c r="P22" s="6" t="s">
        <v>145</v>
      </c>
      <c r="Q22" s="5" t="s">
        <v>10</v>
      </c>
      <c r="R22" s="6" t="s">
        <v>21</v>
      </c>
      <c r="S22" s="5">
        <v>325365</v>
      </c>
    </row>
    <row r="23" spans="1:19" x14ac:dyDescent="0.2">
      <c r="A23" s="13" t="s">
        <v>20</v>
      </c>
      <c r="B23" s="13" t="s">
        <v>19</v>
      </c>
      <c r="C23" s="14" t="s">
        <v>3</v>
      </c>
      <c r="D23" s="15" t="s">
        <v>91</v>
      </c>
      <c r="E23" s="13" t="s">
        <v>92</v>
      </c>
      <c r="F23" s="14">
        <v>305299</v>
      </c>
      <c r="G23" s="16" t="s">
        <v>93</v>
      </c>
      <c r="H23" s="14" t="s">
        <v>94</v>
      </c>
      <c r="I23" s="16" t="s">
        <v>152</v>
      </c>
      <c r="J23" s="16" t="s">
        <v>145</v>
      </c>
      <c r="K23" s="16" t="s">
        <v>153</v>
      </c>
      <c r="L23" s="17">
        <v>441.98</v>
      </c>
      <c r="M23" s="16" t="s">
        <v>13</v>
      </c>
      <c r="N23" s="16" t="s">
        <v>154</v>
      </c>
      <c r="O23" s="16" t="s">
        <v>145</v>
      </c>
      <c r="P23" s="16" t="s">
        <v>145</v>
      </c>
      <c r="Q23" s="14" t="s">
        <v>10</v>
      </c>
      <c r="R23" s="16" t="s">
        <v>115</v>
      </c>
      <c r="S23" s="14">
        <v>325365</v>
      </c>
    </row>
    <row r="24" spans="1:19" x14ac:dyDescent="0.2">
      <c r="A24" s="8" t="s">
        <v>20</v>
      </c>
      <c r="B24" s="8" t="s">
        <v>19</v>
      </c>
      <c r="C24" s="5" t="s">
        <v>3</v>
      </c>
      <c r="D24" s="9" t="s">
        <v>155</v>
      </c>
      <c r="E24" s="8" t="s">
        <v>156</v>
      </c>
      <c r="F24" s="5">
        <v>380805</v>
      </c>
      <c r="G24" s="6" t="s">
        <v>157</v>
      </c>
      <c r="H24" s="5" t="s">
        <v>158</v>
      </c>
      <c r="I24" s="6" t="s">
        <v>159</v>
      </c>
      <c r="J24" s="6" t="s">
        <v>145</v>
      </c>
      <c r="K24" s="6" t="s">
        <v>160</v>
      </c>
      <c r="L24" s="7">
        <v>100</v>
      </c>
      <c r="M24" s="6" t="s">
        <v>13</v>
      </c>
      <c r="N24" s="6" t="s">
        <v>161</v>
      </c>
      <c r="O24" s="6" t="s">
        <v>145</v>
      </c>
      <c r="P24" s="6" t="s">
        <v>145</v>
      </c>
      <c r="Q24" s="5" t="s">
        <v>10</v>
      </c>
      <c r="R24" s="6" t="s">
        <v>162</v>
      </c>
      <c r="S24" s="5">
        <v>325365</v>
      </c>
    </row>
    <row r="25" spans="1:19" x14ac:dyDescent="0.2">
      <c r="A25" s="8" t="s">
        <v>20</v>
      </c>
      <c r="B25" s="8" t="s">
        <v>19</v>
      </c>
      <c r="C25" s="5" t="s">
        <v>3</v>
      </c>
      <c r="D25" s="9" t="s">
        <v>123</v>
      </c>
      <c r="E25" s="8" t="s">
        <v>124</v>
      </c>
      <c r="F25" s="5">
        <v>325365</v>
      </c>
      <c r="G25" s="6" t="s">
        <v>26</v>
      </c>
      <c r="H25" s="5" t="s">
        <v>25</v>
      </c>
      <c r="I25" s="6" t="s">
        <v>163</v>
      </c>
      <c r="J25" s="6" t="s">
        <v>164</v>
      </c>
      <c r="K25" s="6" t="s">
        <v>165</v>
      </c>
      <c r="L25" s="7">
        <v>457</v>
      </c>
      <c r="M25" s="6" t="s">
        <v>13</v>
      </c>
      <c r="N25" s="6" t="s">
        <v>166</v>
      </c>
      <c r="O25" s="6" t="s">
        <v>164</v>
      </c>
      <c r="P25" s="6" t="s">
        <v>164</v>
      </c>
      <c r="Q25" s="5" t="s">
        <v>10</v>
      </c>
      <c r="R25" s="6" t="s">
        <v>21</v>
      </c>
      <c r="S25" s="5">
        <v>325365</v>
      </c>
    </row>
    <row r="26" spans="1:19" x14ac:dyDescent="0.2">
      <c r="A26" s="8" t="s">
        <v>20</v>
      </c>
      <c r="B26" s="8" t="s">
        <v>19</v>
      </c>
      <c r="C26" s="5" t="s">
        <v>3</v>
      </c>
      <c r="D26" s="9" t="s">
        <v>123</v>
      </c>
      <c r="E26" s="8" t="s">
        <v>124</v>
      </c>
      <c r="F26" s="5">
        <v>325365</v>
      </c>
      <c r="G26" s="6" t="s">
        <v>26</v>
      </c>
      <c r="H26" s="5" t="s">
        <v>25</v>
      </c>
      <c r="I26" s="6" t="s">
        <v>167</v>
      </c>
      <c r="J26" s="6" t="s">
        <v>164</v>
      </c>
      <c r="K26" s="6" t="s">
        <v>168</v>
      </c>
      <c r="L26" s="7">
        <v>439</v>
      </c>
      <c r="M26" s="6" t="s">
        <v>13</v>
      </c>
      <c r="N26" s="6" t="s">
        <v>169</v>
      </c>
      <c r="O26" s="6" t="s">
        <v>164</v>
      </c>
      <c r="P26" s="6" t="s">
        <v>164</v>
      </c>
      <c r="Q26" s="5" t="s">
        <v>10</v>
      </c>
      <c r="R26" s="6" t="s">
        <v>21</v>
      </c>
      <c r="S26" s="5">
        <v>325365</v>
      </c>
    </row>
    <row r="27" spans="1:19" x14ac:dyDescent="0.2">
      <c r="A27" s="8" t="s">
        <v>20</v>
      </c>
      <c r="B27" s="8" t="s">
        <v>19</v>
      </c>
      <c r="C27" s="5" t="s">
        <v>3</v>
      </c>
      <c r="D27" s="9" t="s">
        <v>123</v>
      </c>
      <c r="E27" s="8" t="s">
        <v>124</v>
      </c>
      <c r="F27" s="5">
        <v>325365</v>
      </c>
      <c r="G27" s="6" t="s">
        <v>26</v>
      </c>
      <c r="H27" s="5" t="s">
        <v>25</v>
      </c>
      <c r="I27" s="6" t="s">
        <v>170</v>
      </c>
      <c r="J27" s="6" t="s">
        <v>164</v>
      </c>
      <c r="K27" s="6" t="s">
        <v>171</v>
      </c>
      <c r="L27" s="7">
        <v>884.7</v>
      </c>
      <c r="M27" s="6" t="s">
        <v>13</v>
      </c>
      <c r="N27" s="6" t="s">
        <v>12</v>
      </c>
      <c r="O27" s="6" t="s">
        <v>164</v>
      </c>
      <c r="P27" s="6" t="s">
        <v>164</v>
      </c>
      <c r="Q27" s="5" t="s">
        <v>10</v>
      </c>
      <c r="R27" s="6" t="s">
        <v>21</v>
      </c>
      <c r="S27" s="5">
        <v>325365</v>
      </c>
    </row>
    <row r="28" spans="1:19" x14ac:dyDescent="0.2">
      <c r="A28" s="8" t="s">
        <v>20</v>
      </c>
      <c r="B28" s="8" t="s">
        <v>19</v>
      </c>
      <c r="C28" s="5" t="s">
        <v>3</v>
      </c>
      <c r="D28" s="9" t="s">
        <v>123</v>
      </c>
      <c r="E28" s="8" t="s">
        <v>124</v>
      </c>
      <c r="F28" s="5">
        <v>325365</v>
      </c>
      <c r="G28" s="6" t="s">
        <v>26</v>
      </c>
      <c r="H28" s="5" t="s">
        <v>25</v>
      </c>
      <c r="I28" s="6" t="s">
        <v>172</v>
      </c>
      <c r="J28" s="6" t="s">
        <v>164</v>
      </c>
      <c r="K28" s="6" t="s">
        <v>173</v>
      </c>
      <c r="L28" s="7">
        <v>439.2</v>
      </c>
      <c r="M28" s="6" t="s">
        <v>13</v>
      </c>
      <c r="N28" s="6" t="s">
        <v>174</v>
      </c>
      <c r="O28" s="6" t="s">
        <v>164</v>
      </c>
      <c r="P28" s="6" t="s">
        <v>164</v>
      </c>
      <c r="Q28" s="5" t="s">
        <v>10</v>
      </c>
      <c r="R28" s="6" t="s">
        <v>21</v>
      </c>
      <c r="S28" s="5">
        <v>325365</v>
      </c>
    </row>
    <row r="29" spans="1:19" x14ac:dyDescent="0.2">
      <c r="A29" s="8" t="s">
        <v>20</v>
      </c>
      <c r="B29" s="8" t="s">
        <v>19</v>
      </c>
      <c r="C29" s="5" t="s">
        <v>3</v>
      </c>
      <c r="D29" s="9" t="s">
        <v>123</v>
      </c>
      <c r="E29" s="8" t="s">
        <v>124</v>
      </c>
      <c r="F29" s="5">
        <v>325365</v>
      </c>
      <c r="G29" s="6" t="s">
        <v>26</v>
      </c>
      <c r="H29" s="5" t="s">
        <v>25</v>
      </c>
      <c r="I29" s="6" t="s">
        <v>175</v>
      </c>
      <c r="J29" s="6" t="s">
        <v>176</v>
      </c>
      <c r="K29" s="6" t="s">
        <v>177</v>
      </c>
      <c r="L29" s="7">
        <v>438.3</v>
      </c>
      <c r="M29" s="6" t="s">
        <v>13</v>
      </c>
      <c r="N29" s="6" t="s">
        <v>178</v>
      </c>
      <c r="O29" s="6" t="s">
        <v>176</v>
      </c>
      <c r="P29" s="6" t="s">
        <v>176</v>
      </c>
      <c r="Q29" s="5" t="s">
        <v>10</v>
      </c>
      <c r="R29" s="6" t="s">
        <v>21</v>
      </c>
      <c r="S29" s="5">
        <v>325365</v>
      </c>
    </row>
    <row r="30" spans="1:19" x14ac:dyDescent="0.2">
      <c r="A30" s="8" t="s">
        <v>20</v>
      </c>
      <c r="B30" s="8" t="s">
        <v>19</v>
      </c>
      <c r="C30" s="5" t="s">
        <v>3</v>
      </c>
      <c r="D30" s="9" t="s">
        <v>123</v>
      </c>
      <c r="E30" s="8" t="s">
        <v>124</v>
      </c>
      <c r="F30" s="5">
        <v>325365</v>
      </c>
      <c r="G30" s="6" t="s">
        <v>26</v>
      </c>
      <c r="H30" s="5" t="s">
        <v>25</v>
      </c>
      <c r="I30" s="6" t="s">
        <v>179</v>
      </c>
      <c r="J30" s="6" t="s">
        <v>176</v>
      </c>
      <c r="K30" s="6" t="s">
        <v>180</v>
      </c>
      <c r="L30" s="7">
        <v>328</v>
      </c>
      <c r="M30" s="6" t="s">
        <v>13</v>
      </c>
      <c r="N30" s="6" t="s">
        <v>181</v>
      </c>
      <c r="O30" s="6" t="s">
        <v>176</v>
      </c>
      <c r="P30" s="6" t="s">
        <v>176</v>
      </c>
      <c r="Q30" s="5" t="s">
        <v>10</v>
      </c>
      <c r="R30" s="6" t="s">
        <v>21</v>
      </c>
      <c r="S30" s="5">
        <v>325365</v>
      </c>
    </row>
    <row r="31" spans="1:19" x14ac:dyDescent="0.2">
      <c r="A31" s="8" t="s">
        <v>20</v>
      </c>
      <c r="B31" s="8" t="s">
        <v>19</v>
      </c>
      <c r="C31" s="5" t="s">
        <v>3</v>
      </c>
      <c r="D31" s="9" t="s">
        <v>182</v>
      </c>
      <c r="E31" s="8" t="s">
        <v>183</v>
      </c>
      <c r="F31" s="5">
        <v>325365</v>
      </c>
      <c r="G31" s="6" t="s">
        <v>184</v>
      </c>
      <c r="H31" s="5" t="s">
        <v>185</v>
      </c>
      <c r="I31" s="6" t="s">
        <v>231</v>
      </c>
      <c r="J31" s="6" t="s">
        <v>176</v>
      </c>
      <c r="K31" s="6" t="s">
        <v>186</v>
      </c>
      <c r="L31" s="7">
        <v>909</v>
      </c>
      <c r="M31" s="6" t="s">
        <v>13</v>
      </c>
      <c r="N31" s="6" t="s">
        <v>187</v>
      </c>
      <c r="O31" s="6" t="s">
        <v>176</v>
      </c>
      <c r="P31" s="6" t="s">
        <v>176</v>
      </c>
      <c r="Q31" s="5" t="s">
        <v>10</v>
      </c>
      <c r="R31" s="6" t="s">
        <v>162</v>
      </c>
      <c r="S31" s="5">
        <v>325365</v>
      </c>
    </row>
    <row r="32" spans="1:19" x14ac:dyDescent="0.2">
      <c r="A32" s="8" t="s">
        <v>20</v>
      </c>
      <c r="B32" s="8" t="s">
        <v>19</v>
      </c>
      <c r="C32" s="5" t="s">
        <v>3</v>
      </c>
      <c r="D32" s="9" t="s">
        <v>188</v>
      </c>
      <c r="E32" s="8" t="s">
        <v>189</v>
      </c>
      <c r="F32" s="5">
        <v>322001</v>
      </c>
      <c r="G32" s="6" t="s">
        <v>190</v>
      </c>
      <c r="H32" s="5" t="s">
        <v>191</v>
      </c>
      <c r="I32" s="6" t="s">
        <v>232</v>
      </c>
      <c r="J32" s="6" t="s">
        <v>176</v>
      </c>
      <c r="K32" s="6" t="s">
        <v>192</v>
      </c>
      <c r="L32" s="7">
        <v>327.43</v>
      </c>
      <c r="M32" s="6" t="s">
        <v>13</v>
      </c>
      <c r="N32" s="6" t="s">
        <v>193</v>
      </c>
      <c r="O32" s="6" t="s">
        <v>176</v>
      </c>
      <c r="P32" s="6" t="s">
        <v>176</v>
      </c>
      <c r="Q32" s="5" t="s">
        <v>10</v>
      </c>
      <c r="R32" s="6" t="s">
        <v>58</v>
      </c>
      <c r="S32" s="5">
        <v>325365</v>
      </c>
    </row>
    <row r="33" spans="1:19" x14ac:dyDescent="0.2">
      <c r="A33" s="8" t="s">
        <v>20</v>
      </c>
      <c r="B33" s="8" t="s">
        <v>19</v>
      </c>
      <c r="C33" s="5" t="s">
        <v>3</v>
      </c>
      <c r="D33" s="9" t="s">
        <v>194</v>
      </c>
      <c r="E33" s="8" t="s">
        <v>195</v>
      </c>
      <c r="F33" s="5">
        <v>300346</v>
      </c>
      <c r="G33" s="6" t="s">
        <v>196</v>
      </c>
      <c r="H33" s="5" t="s">
        <v>197</v>
      </c>
      <c r="I33" s="6" t="s">
        <v>233</v>
      </c>
      <c r="J33" s="6" t="s">
        <v>198</v>
      </c>
      <c r="K33" s="6" t="s">
        <v>199</v>
      </c>
      <c r="L33" s="7">
        <v>471.75</v>
      </c>
      <c r="M33" s="6" t="s">
        <v>13</v>
      </c>
      <c r="N33" s="6" t="s">
        <v>200</v>
      </c>
      <c r="O33" s="6" t="s">
        <v>198</v>
      </c>
      <c r="P33" s="6" t="s">
        <v>198</v>
      </c>
      <c r="Q33" s="5" t="s">
        <v>10</v>
      </c>
      <c r="R33" s="6" t="s">
        <v>115</v>
      </c>
      <c r="S33" s="5">
        <v>325365</v>
      </c>
    </row>
    <row r="34" spans="1:19" x14ac:dyDescent="0.2">
      <c r="A34" s="8" t="s">
        <v>20</v>
      </c>
      <c r="B34" s="8" t="s">
        <v>19</v>
      </c>
      <c r="C34" s="5" t="s">
        <v>3</v>
      </c>
      <c r="D34" s="9" t="s">
        <v>201</v>
      </c>
      <c r="E34" s="8" t="s">
        <v>202</v>
      </c>
      <c r="F34" s="5">
        <v>351005</v>
      </c>
      <c r="G34" s="6" t="s">
        <v>203</v>
      </c>
      <c r="H34" s="5" t="s">
        <v>204</v>
      </c>
      <c r="I34" s="6" t="s">
        <v>205</v>
      </c>
      <c r="J34" s="6" t="s">
        <v>198</v>
      </c>
      <c r="K34" s="6" t="s">
        <v>206</v>
      </c>
      <c r="L34" s="7">
        <v>100</v>
      </c>
      <c r="M34" s="6" t="s">
        <v>13</v>
      </c>
      <c r="N34" s="6" t="s">
        <v>97</v>
      </c>
      <c r="O34" s="6" t="s">
        <v>198</v>
      </c>
      <c r="P34" s="6" t="s">
        <v>198</v>
      </c>
      <c r="Q34" s="5" t="s">
        <v>10</v>
      </c>
      <c r="R34" s="6" t="s">
        <v>207</v>
      </c>
      <c r="S34" s="5">
        <v>325365</v>
      </c>
    </row>
    <row r="35" spans="1:19" x14ac:dyDescent="0.2">
      <c r="A35" s="8" t="s">
        <v>20</v>
      </c>
      <c r="B35" s="8" t="s">
        <v>19</v>
      </c>
      <c r="C35" s="5" t="s">
        <v>29</v>
      </c>
      <c r="D35" s="9" t="s">
        <v>43</v>
      </c>
      <c r="E35" s="8" t="s">
        <v>42</v>
      </c>
      <c r="F35" s="5">
        <v>325365</v>
      </c>
      <c r="G35" s="6" t="s">
        <v>26</v>
      </c>
      <c r="H35" s="5" t="s">
        <v>25</v>
      </c>
      <c r="I35" s="6" t="s">
        <v>208</v>
      </c>
      <c r="J35" s="6" t="s">
        <v>198</v>
      </c>
      <c r="K35" s="6" t="s">
        <v>209</v>
      </c>
      <c r="L35" s="7">
        <v>2</v>
      </c>
      <c r="M35" s="6" t="s">
        <v>13</v>
      </c>
      <c r="N35" s="6" t="s">
        <v>210</v>
      </c>
      <c r="O35" s="6" t="s">
        <v>198</v>
      </c>
      <c r="P35" s="6" t="s">
        <v>198</v>
      </c>
      <c r="Q35" s="5" t="s">
        <v>10</v>
      </c>
      <c r="R35" s="6" t="s">
        <v>21</v>
      </c>
      <c r="S35" s="5">
        <v>325365</v>
      </c>
    </row>
    <row r="36" spans="1:19" x14ac:dyDescent="0.2">
      <c r="A36" s="8" t="s">
        <v>20</v>
      </c>
      <c r="B36" s="8" t="s">
        <v>19</v>
      </c>
      <c r="C36" s="5" t="s">
        <v>29</v>
      </c>
      <c r="D36" s="9" t="s">
        <v>43</v>
      </c>
      <c r="E36" s="8" t="s">
        <v>42</v>
      </c>
      <c r="F36" s="5">
        <v>325365</v>
      </c>
      <c r="G36" s="6" t="s">
        <v>26</v>
      </c>
      <c r="H36" s="5" t="s">
        <v>25</v>
      </c>
      <c r="I36" s="6" t="s">
        <v>208</v>
      </c>
      <c r="J36" s="6" t="s">
        <v>198</v>
      </c>
      <c r="K36" s="6" t="s">
        <v>211</v>
      </c>
      <c r="L36" s="7">
        <v>1</v>
      </c>
      <c r="M36" s="6" t="s">
        <v>13</v>
      </c>
      <c r="N36" s="6" t="s">
        <v>210</v>
      </c>
      <c r="O36" s="6" t="s">
        <v>198</v>
      </c>
      <c r="P36" s="6" t="s">
        <v>198</v>
      </c>
      <c r="Q36" s="5" t="s">
        <v>10</v>
      </c>
      <c r="R36" s="6" t="s">
        <v>21</v>
      </c>
      <c r="S36" s="5">
        <v>325365</v>
      </c>
    </row>
    <row r="37" spans="1:19" x14ac:dyDescent="0.2">
      <c r="A37" s="8" t="s">
        <v>20</v>
      </c>
      <c r="B37" s="8" t="s">
        <v>19</v>
      </c>
      <c r="C37" s="5" t="s">
        <v>29</v>
      </c>
      <c r="D37" s="9" t="s">
        <v>212</v>
      </c>
      <c r="E37" s="8" t="s">
        <v>213</v>
      </c>
      <c r="F37" s="5">
        <v>320478</v>
      </c>
      <c r="G37" s="6" t="s">
        <v>214</v>
      </c>
      <c r="H37" s="5" t="s">
        <v>215</v>
      </c>
      <c r="I37" s="6" t="s">
        <v>216</v>
      </c>
      <c r="J37" s="6" t="s">
        <v>198</v>
      </c>
      <c r="K37" s="6" t="s">
        <v>217</v>
      </c>
      <c r="L37" s="7">
        <v>8378.33</v>
      </c>
      <c r="M37" s="6" t="s">
        <v>13</v>
      </c>
      <c r="N37" s="6" t="s">
        <v>210</v>
      </c>
      <c r="O37" s="6" t="s">
        <v>198</v>
      </c>
      <c r="P37" s="6" t="s">
        <v>198</v>
      </c>
      <c r="Q37" s="5" t="s">
        <v>10</v>
      </c>
      <c r="R37" s="6" t="s">
        <v>21</v>
      </c>
      <c r="S37" s="5">
        <v>325365</v>
      </c>
    </row>
    <row r="38" spans="1:19" x14ac:dyDescent="0.2">
      <c r="A38" s="8" t="s">
        <v>20</v>
      </c>
      <c r="B38" s="8" t="s">
        <v>19</v>
      </c>
      <c r="C38" s="5" t="s">
        <v>29</v>
      </c>
      <c r="D38" s="9" t="s">
        <v>218</v>
      </c>
      <c r="E38" s="8" t="s">
        <v>219</v>
      </c>
      <c r="F38" s="5">
        <v>305299</v>
      </c>
      <c r="G38" s="6" t="s">
        <v>220</v>
      </c>
      <c r="H38" s="5" t="s">
        <v>221</v>
      </c>
      <c r="I38" s="6" t="s">
        <v>222</v>
      </c>
      <c r="J38" s="6" t="s">
        <v>198</v>
      </c>
      <c r="K38" s="6" t="s">
        <v>223</v>
      </c>
      <c r="L38" s="7">
        <v>647.85</v>
      </c>
      <c r="M38" s="6" t="s">
        <v>13</v>
      </c>
      <c r="N38" s="6" t="s">
        <v>210</v>
      </c>
      <c r="O38" s="6" t="s">
        <v>198</v>
      </c>
      <c r="P38" s="6" t="s">
        <v>198</v>
      </c>
      <c r="Q38" s="5" t="s">
        <v>10</v>
      </c>
      <c r="R38" s="6" t="s">
        <v>21</v>
      </c>
      <c r="S38" s="5">
        <v>325365</v>
      </c>
    </row>
    <row r="39" spans="1:19" x14ac:dyDescent="0.2">
      <c r="A39" s="8" t="s">
        <v>20</v>
      </c>
      <c r="B39" s="8" t="s">
        <v>19</v>
      </c>
      <c r="C39" s="5" t="s">
        <v>3</v>
      </c>
      <c r="D39" s="9" t="s">
        <v>224</v>
      </c>
      <c r="E39" s="8" t="s">
        <v>225</v>
      </c>
      <c r="F39" s="5">
        <v>307770</v>
      </c>
      <c r="G39" s="6" t="s">
        <v>226</v>
      </c>
      <c r="H39" s="5" t="s">
        <v>227</v>
      </c>
      <c r="I39" s="6" t="s">
        <v>234</v>
      </c>
      <c r="J39" s="6" t="s">
        <v>198</v>
      </c>
      <c r="K39" s="6" t="s">
        <v>228</v>
      </c>
      <c r="L39" s="7">
        <v>500</v>
      </c>
      <c r="M39" s="6" t="s">
        <v>13</v>
      </c>
      <c r="N39" s="6" t="s">
        <v>229</v>
      </c>
      <c r="O39" s="6" t="s">
        <v>198</v>
      </c>
      <c r="P39" s="6" t="s">
        <v>198</v>
      </c>
      <c r="Q39" s="5" t="s">
        <v>10</v>
      </c>
      <c r="R39" s="6" t="s">
        <v>230</v>
      </c>
      <c r="S39" s="5">
        <v>325365</v>
      </c>
    </row>
    <row r="40" spans="1:19" x14ac:dyDescent="0.2">
      <c r="A40" s="8" t="s">
        <v>20</v>
      </c>
      <c r="B40" s="8" t="s">
        <v>19</v>
      </c>
      <c r="C40" s="5" t="s">
        <v>29</v>
      </c>
      <c r="D40" s="9" t="s">
        <v>235</v>
      </c>
      <c r="E40" s="8" t="s">
        <v>236</v>
      </c>
      <c r="F40" s="5">
        <v>325365</v>
      </c>
      <c r="G40" s="6" t="s">
        <v>237</v>
      </c>
      <c r="H40" s="5" t="s">
        <v>238</v>
      </c>
      <c r="I40" s="6" t="s">
        <v>239</v>
      </c>
      <c r="J40" s="6" t="s">
        <v>240</v>
      </c>
      <c r="K40" s="6" t="s">
        <v>241</v>
      </c>
      <c r="L40" s="7">
        <v>270</v>
      </c>
      <c r="M40" s="6" t="s">
        <v>13</v>
      </c>
      <c r="N40" s="6" t="s">
        <v>242</v>
      </c>
      <c r="O40" s="6" t="s">
        <v>198</v>
      </c>
      <c r="P40" s="6" t="s">
        <v>243</v>
      </c>
      <c r="Q40" s="5" t="s">
        <v>10</v>
      </c>
      <c r="R40" s="6" t="s">
        <v>21</v>
      </c>
      <c r="S40" s="5">
        <v>325365</v>
      </c>
    </row>
    <row r="41" spans="1:19" x14ac:dyDescent="0.2">
      <c r="A41" s="8" t="s">
        <v>20</v>
      </c>
      <c r="B41" s="8" t="s">
        <v>19</v>
      </c>
      <c r="C41" s="5" t="s">
        <v>3</v>
      </c>
      <c r="D41" s="9" t="s">
        <v>91</v>
      </c>
      <c r="E41" s="8" t="s">
        <v>92</v>
      </c>
      <c r="F41" s="5">
        <v>305299</v>
      </c>
      <c r="G41" s="6" t="s">
        <v>244</v>
      </c>
      <c r="H41" s="5" t="s">
        <v>94</v>
      </c>
      <c r="I41" s="6" t="s">
        <v>274</v>
      </c>
      <c r="J41" s="6" t="s">
        <v>243</v>
      </c>
      <c r="K41" s="6" t="s">
        <v>245</v>
      </c>
      <c r="L41" s="7">
        <v>450</v>
      </c>
      <c r="M41" s="6" t="s">
        <v>13</v>
      </c>
      <c r="N41" s="6" t="s">
        <v>246</v>
      </c>
      <c r="O41" s="6" t="s">
        <v>243</v>
      </c>
      <c r="P41" s="6" t="s">
        <v>243</v>
      </c>
      <c r="Q41" s="5" t="s">
        <v>10</v>
      </c>
      <c r="R41" s="6" t="s">
        <v>115</v>
      </c>
      <c r="S41" s="5">
        <v>325365</v>
      </c>
    </row>
    <row r="42" spans="1:19" x14ac:dyDescent="0.2">
      <c r="A42" s="8" t="s">
        <v>20</v>
      </c>
      <c r="B42" s="8" t="s">
        <v>19</v>
      </c>
      <c r="C42" s="5" t="s">
        <v>3</v>
      </c>
      <c r="D42" s="9" t="s">
        <v>247</v>
      </c>
      <c r="E42" s="8" t="s">
        <v>248</v>
      </c>
      <c r="F42" s="5">
        <v>325796</v>
      </c>
      <c r="G42" s="6" t="s">
        <v>249</v>
      </c>
      <c r="H42" s="5" t="s">
        <v>250</v>
      </c>
      <c r="I42" s="6" t="s">
        <v>273</v>
      </c>
      <c r="J42" s="6" t="s">
        <v>243</v>
      </c>
      <c r="K42" s="6" t="s">
        <v>251</v>
      </c>
      <c r="L42" s="7">
        <v>628.70000000000005</v>
      </c>
      <c r="M42" s="6" t="s">
        <v>13</v>
      </c>
      <c r="N42" s="6" t="s">
        <v>252</v>
      </c>
      <c r="O42" s="6" t="s">
        <v>240</v>
      </c>
      <c r="P42" s="6" t="s">
        <v>243</v>
      </c>
      <c r="Q42" s="5" t="s">
        <v>10</v>
      </c>
      <c r="R42" s="6" t="s">
        <v>253</v>
      </c>
      <c r="S42" s="5">
        <v>325365</v>
      </c>
    </row>
    <row r="43" spans="1:19" x14ac:dyDescent="0.2">
      <c r="A43" s="8" t="s">
        <v>20</v>
      </c>
      <c r="B43" s="8" t="s">
        <v>19</v>
      </c>
      <c r="C43" s="5" t="s">
        <v>3</v>
      </c>
      <c r="D43" s="9" t="s">
        <v>254</v>
      </c>
      <c r="E43" s="8" t="s">
        <v>255</v>
      </c>
      <c r="F43" s="5">
        <v>325365</v>
      </c>
      <c r="G43" s="6" t="s">
        <v>256</v>
      </c>
      <c r="H43" s="5" t="s">
        <v>257</v>
      </c>
      <c r="I43" s="6" t="s">
        <v>258</v>
      </c>
      <c r="J43" s="6" t="s">
        <v>243</v>
      </c>
      <c r="K43" s="6" t="s">
        <v>259</v>
      </c>
      <c r="L43" s="7">
        <v>100</v>
      </c>
      <c r="M43" s="6" t="s">
        <v>13</v>
      </c>
      <c r="N43" s="6" t="s">
        <v>260</v>
      </c>
      <c r="O43" s="6" t="s">
        <v>243</v>
      </c>
      <c r="P43" s="6" t="s">
        <v>243</v>
      </c>
      <c r="Q43" s="5" t="s">
        <v>10</v>
      </c>
      <c r="R43" s="6" t="s">
        <v>162</v>
      </c>
      <c r="S43" s="5">
        <v>325365</v>
      </c>
    </row>
    <row r="44" spans="1:19" x14ac:dyDescent="0.2">
      <c r="A44" s="8" t="s">
        <v>20</v>
      </c>
      <c r="B44" s="8" t="s">
        <v>19</v>
      </c>
      <c r="C44" s="5" t="s">
        <v>3</v>
      </c>
      <c r="D44" s="9" t="s">
        <v>123</v>
      </c>
      <c r="E44" s="8" t="s">
        <v>124</v>
      </c>
      <c r="F44" s="5">
        <v>325365</v>
      </c>
      <c r="G44" s="6" t="s">
        <v>26</v>
      </c>
      <c r="H44" s="5" t="s">
        <v>25</v>
      </c>
      <c r="I44" s="6" t="s">
        <v>261</v>
      </c>
      <c r="J44" s="6" t="s">
        <v>243</v>
      </c>
      <c r="K44" s="6" t="s">
        <v>262</v>
      </c>
      <c r="L44" s="7">
        <v>1308.0999999999999</v>
      </c>
      <c r="M44" s="6" t="s">
        <v>13</v>
      </c>
      <c r="N44" s="6" t="s">
        <v>263</v>
      </c>
      <c r="O44" s="6" t="s">
        <v>243</v>
      </c>
      <c r="P44" s="6" t="s">
        <v>243</v>
      </c>
      <c r="Q44" s="5" t="s">
        <v>10</v>
      </c>
      <c r="R44" s="6" t="s">
        <v>21</v>
      </c>
      <c r="S44" s="5">
        <v>325365</v>
      </c>
    </row>
    <row r="45" spans="1:19" x14ac:dyDescent="0.2">
      <c r="A45" s="8" t="s">
        <v>20</v>
      </c>
      <c r="B45" s="8" t="s">
        <v>19</v>
      </c>
      <c r="C45" s="5" t="s">
        <v>3</v>
      </c>
      <c r="D45" s="9" t="s">
        <v>123</v>
      </c>
      <c r="E45" s="8" t="s">
        <v>124</v>
      </c>
      <c r="F45" s="5">
        <v>325365</v>
      </c>
      <c r="G45" s="6" t="s">
        <v>26</v>
      </c>
      <c r="H45" s="5" t="s">
        <v>25</v>
      </c>
      <c r="I45" s="6" t="s">
        <v>264</v>
      </c>
      <c r="J45" s="6" t="s">
        <v>243</v>
      </c>
      <c r="K45" s="6" t="s">
        <v>265</v>
      </c>
      <c r="L45" s="7">
        <v>324.5</v>
      </c>
      <c r="M45" s="6" t="s">
        <v>13</v>
      </c>
      <c r="N45" s="6" t="s">
        <v>266</v>
      </c>
      <c r="O45" s="6" t="s">
        <v>243</v>
      </c>
      <c r="P45" s="6" t="s">
        <v>243</v>
      </c>
      <c r="Q45" s="5" t="s">
        <v>10</v>
      </c>
      <c r="R45" s="6" t="s">
        <v>21</v>
      </c>
      <c r="S45" s="5">
        <v>325365</v>
      </c>
    </row>
    <row r="46" spans="1:19" x14ac:dyDescent="0.2">
      <c r="A46" s="8" t="s">
        <v>20</v>
      </c>
      <c r="B46" s="8" t="s">
        <v>19</v>
      </c>
      <c r="C46" s="5" t="s">
        <v>3</v>
      </c>
      <c r="D46" s="9" t="s">
        <v>123</v>
      </c>
      <c r="E46" s="8" t="s">
        <v>124</v>
      </c>
      <c r="F46" s="5">
        <v>325365</v>
      </c>
      <c r="G46" s="6" t="s">
        <v>26</v>
      </c>
      <c r="H46" s="5" t="s">
        <v>25</v>
      </c>
      <c r="I46" s="6" t="s">
        <v>267</v>
      </c>
      <c r="J46" s="6" t="s">
        <v>243</v>
      </c>
      <c r="K46" s="6" t="s">
        <v>268</v>
      </c>
      <c r="L46" s="7">
        <v>1224.3</v>
      </c>
      <c r="M46" s="6" t="s">
        <v>13</v>
      </c>
      <c r="N46" s="6" t="s">
        <v>269</v>
      </c>
      <c r="O46" s="6" t="s">
        <v>243</v>
      </c>
      <c r="P46" s="6" t="s">
        <v>243</v>
      </c>
      <c r="Q46" s="5" t="s">
        <v>10</v>
      </c>
      <c r="R46" s="6" t="s">
        <v>21</v>
      </c>
      <c r="S46" s="5">
        <v>325365</v>
      </c>
    </row>
    <row r="47" spans="1:19" x14ac:dyDescent="0.2">
      <c r="A47" s="8" t="s">
        <v>20</v>
      </c>
      <c r="B47" s="8" t="s">
        <v>19</v>
      </c>
      <c r="C47" s="5" t="s">
        <v>3</v>
      </c>
      <c r="D47" s="9" t="s">
        <v>123</v>
      </c>
      <c r="E47" s="8" t="s">
        <v>124</v>
      </c>
      <c r="F47" s="5">
        <v>325365</v>
      </c>
      <c r="G47" s="6" t="s">
        <v>26</v>
      </c>
      <c r="H47" s="5" t="s">
        <v>25</v>
      </c>
      <c r="I47" s="6" t="s">
        <v>270</v>
      </c>
      <c r="J47" s="6" t="s">
        <v>243</v>
      </c>
      <c r="K47" s="6" t="s">
        <v>271</v>
      </c>
      <c r="L47" s="7">
        <v>448</v>
      </c>
      <c r="M47" s="6" t="s">
        <v>13</v>
      </c>
      <c r="N47" s="6" t="s">
        <v>272</v>
      </c>
      <c r="O47" s="6" t="s">
        <v>243</v>
      </c>
      <c r="P47" s="6" t="s">
        <v>243</v>
      </c>
      <c r="Q47" s="5" t="s">
        <v>10</v>
      </c>
      <c r="R47" s="6" t="s">
        <v>21</v>
      </c>
      <c r="S47" s="5">
        <v>325365</v>
      </c>
    </row>
    <row r="48" spans="1:19" x14ac:dyDescent="0.2">
      <c r="A48" s="8" t="s">
        <v>20</v>
      </c>
      <c r="B48" s="8" t="s">
        <v>19</v>
      </c>
      <c r="C48" s="5" t="s">
        <v>3</v>
      </c>
      <c r="D48" s="9" t="s">
        <v>123</v>
      </c>
      <c r="E48" s="8" t="s">
        <v>124</v>
      </c>
      <c r="F48" s="5">
        <v>325365</v>
      </c>
      <c r="G48" s="6" t="s">
        <v>26</v>
      </c>
      <c r="H48" s="5" t="s">
        <v>25</v>
      </c>
      <c r="I48" s="6" t="s">
        <v>275</v>
      </c>
      <c r="J48" s="6" t="s">
        <v>276</v>
      </c>
      <c r="K48" s="6" t="s">
        <v>277</v>
      </c>
      <c r="L48" s="7">
        <v>587</v>
      </c>
      <c r="M48" s="6" t="s">
        <v>13</v>
      </c>
      <c r="N48" s="6" t="s">
        <v>278</v>
      </c>
      <c r="O48" s="6" t="s">
        <v>276</v>
      </c>
      <c r="P48" s="6" t="s">
        <v>276</v>
      </c>
      <c r="Q48" s="5" t="s">
        <v>10</v>
      </c>
      <c r="R48" s="6" t="s">
        <v>21</v>
      </c>
      <c r="S48" s="5">
        <v>325365</v>
      </c>
    </row>
    <row r="49" spans="1:19" x14ac:dyDescent="0.2">
      <c r="A49" s="8" t="s">
        <v>20</v>
      </c>
      <c r="B49" s="8" t="s">
        <v>19</v>
      </c>
      <c r="C49" s="5" t="s">
        <v>3</v>
      </c>
      <c r="D49" s="9" t="s">
        <v>123</v>
      </c>
      <c r="E49" s="8" t="s">
        <v>124</v>
      </c>
      <c r="F49" s="5">
        <v>325365</v>
      </c>
      <c r="G49" s="6" t="s">
        <v>26</v>
      </c>
      <c r="H49" s="5" t="s">
        <v>25</v>
      </c>
      <c r="I49" s="6" t="s">
        <v>279</v>
      </c>
      <c r="J49" s="6" t="s">
        <v>276</v>
      </c>
      <c r="K49" s="6" t="s">
        <v>280</v>
      </c>
      <c r="L49" s="7">
        <v>18</v>
      </c>
      <c r="M49" s="6" t="s">
        <v>13</v>
      </c>
      <c r="N49" s="6" t="s">
        <v>281</v>
      </c>
      <c r="O49" s="6" t="s">
        <v>276</v>
      </c>
      <c r="P49" s="6" t="s">
        <v>276</v>
      </c>
      <c r="Q49" s="5" t="s">
        <v>10</v>
      </c>
      <c r="R49" s="6" t="s">
        <v>21</v>
      </c>
      <c r="S49" s="5">
        <v>325365</v>
      </c>
    </row>
    <row r="50" spans="1:19" x14ac:dyDescent="0.2">
      <c r="A50" s="8" t="s">
        <v>20</v>
      </c>
      <c r="B50" s="8" t="s">
        <v>19</v>
      </c>
      <c r="C50" s="5" t="s">
        <v>3</v>
      </c>
      <c r="D50" s="9" t="s">
        <v>123</v>
      </c>
      <c r="E50" s="8" t="s">
        <v>124</v>
      </c>
      <c r="F50" s="5">
        <v>325365</v>
      </c>
      <c r="G50" s="6" t="s">
        <v>26</v>
      </c>
      <c r="H50" s="5" t="s">
        <v>25</v>
      </c>
      <c r="I50" s="6" t="s">
        <v>282</v>
      </c>
      <c r="J50" s="6" t="s">
        <v>276</v>
      </c>
      <c r="K50" s="6" t="s">
        <v>283</v>
      </c>
      <c r="L50" s="7">
        <v>441.3</v>
      </c>
      <c r="M50" s="6" t="s">
        <v>13</v>
      </c>
      <c r="N50" s="6" t="s">
        <v>284</v>
      </c>
      <c r="O50" s="6" t="s">
        <v>276</v>
      </c>
      <c r="P50" s="6" t="s">
        <v>276</v>
      </c>
      <c r="Q50" s="5" t="s">
        <v>10</v>
      </c>
      <c r="R50" s="6" t="s">
        <v>21</v>
      </c>
      <c r="S50" s="5">
        <v>325365</v>
      </c>
    </row>
    <row r="51" spans="1:19" x14ac:dyDescent="0.2">
      <c r="A51" s="8" t="s">
        <v>20</v>
      </c>
      <c r="B51" s="8" t="s">
        <v>19</v>
      </c>
      <c r="C51" s="5" t="s">
        <v>3</v>
      </c>
      <c r="D51" s="9" t="s">
        <v>123</v>
      </c>
      <c r="E51" s="8" t="s">
        <v>124</v>
      </c>
      <c r="F51" s="5">
        <v>325365</v>
      </c>
      <c r="G51" s="6" t="s">
        <v>26</v>
      </c>
      <c r="H51" s="5" t="s">
        <v>25</v>
      </c>
      <c r="I51" s="6" t="s">
        <v>285</v>
      </c>
      <c r="J51" s="6" t="s">
        <v>276</v>
      </c>
      <c r="K51" s="6" t="s">
        <v>286</v>
      </c>
      <c r="L51" s="7">
        <v>594.5</v>
      </c>
      <c r="M51" s="6" t="s">
        <v>13</v>
      </c>
      <c r="N51" s="6" t="s">
        <v>284</v>
      </c>
      <c r="O51" s="6" t="s">
        <v>276</v>
      </c>
      <c r="P51" s="6" t="s">
        <v>276</v>
      </c>
      <c r="Q51" s="5" t="s">
        <v>10</v>
      </c>
      <c r="R51" s="6" t="s">
        <v>21</v>
      </c>
      <c r="S51" s="5">
        <v>325365</v>
      </c>
    </row>
    <row r="52" spans="1:19" x14ac:dyDescent="0.2">
      <c r="A52" s="8" t="s">
        <v>20</v>
      </c>
      <c r="B52" s="8" t="s">
        <v>19</v>
      </c>
      <c r="C52" s="5" t="s">
        <v>3</v>
      </c>
      <c r="D52" s="9" t="s">
        <v>287</v>
      </c>
      <c r="E52" s="8" t="s">
        <v>288</v>
      </c>
      <c r="F52" s="5">
        <v>322001</v>
      </c>
      <c r="G52" s="6" t="s">
        <v>289</v>
      </c>
      <c r="H52" s="5" t="s">
        <v>290</v>
      </c>
      <c r="I52" s="6" t="s">
        <v>296</v>
      </c>
      <c r="J52" s="6" t="s">
        <v>276</v>
      </c>
      <c r="K52" s="6" t="s">
        <v>291</v>
      </c>
      <c r="L52" s="7">
        <v>670</v>
      </c>
      <c r="M52" s="6" t="s">
        <v>13</v>
      </c>
      <c r="N52" s="6" t="s">
        <v>292</v>
      </c>
      <c r="O52" s="6" t="s">
        <v>276</v>
      </c>
      <c r="P52" s="6" t="s">
        <v>276</v>
      </c>
      <c r="Q52" s="5" t="s">
        <v>10</v>
      </c>
      <c r="R52" s="6" t="s">
        <v>58</v>
      </c>
      <c r="S52" s="5">
        <v>325365</v>
      </c>
    </row>
    <row r="53" spans="1:19" x14ac:dyDescent="0.2">
      <c r="A53" s="8" t="s">
        <v>20</v>
      </c>
      <c r="B53" s="8" t="s">
        <v>19</v>
      </c>
      <c r="C53" s="5" t="s">
        <v>3</v>
      </c>
      <c r="D53" s="9" t="s">
        <v>123</v>
      </c>
      <c r="E53" s="8" t="s">
        <v>124</v>
      </c>
      <c r="F53" s="5">
        <v>325365</v>
      </c>
      <c r="G53" s="6" t="s">
        <v>26</v>
      </c>
      <c r="H53" s="5" t="s">
        <v>25</v>
      </c>
      <c r="I53" s="6" t="s">
        <v>293</v>
      </c>
      <c r="J53" s="6" t="s">
        <v>276</v>
      </c>
      <c r="K53" s="6" t="s">
        <v>294</v>
      </c>
      <c r="L53" s="7">
        <v>1994</v>
      </c>
      <c r="M53" s="6" t="s">
        <v>13</v>
      </c>
      <c r="N53" s="6" t="s">
        <v>295</v>
      </c>
      <c r="O53" s="6" t="s">
        <v>276</v>
      </c>
      <c r="P53" s="6" t="s">
        <v>276</v>
      </c>
      <c r="Q53" s="5" t="s">
        <v>10</v>
      </c>
      <c r="R53" s="6" t="s">
        <v>21</v>
      </c>
      <c r="S53" s="5">
        <v>325365</v>
      </c>
    </row>
    <row r="54" spans="1:19" x14ac:dyDescent="0.2">
      <c r="A54" s="8" t="s">
        <v>20</v>
      </c>
      <c r="B54" s="8" t="s">
        <v>19</v>
      </c>
      <c r="C54" s="5" t="s">
        <v>3</v>
      </c>
      <c r="D54" s="9" t="s">
        <v>123</v>
      </c>
      <c r="E54" s="8" t="s">
        <v>124</v>
      </c>
      <c r="F54" s="5">
        <v>325365</v>
      </c>
      <c r="G54" s="6" t="s">
        <v>26</v>
      </c>
      <c r="H54" s="5" t="s">
        <v>25</v>
      </c>
      <c r="I54" s="6" t="s">
        <v>297</v>
      </c>
      <c r="J54" s="6" t="s">
        <v>298</v>
      </c>
      <c r="K54" s="6" t="s">
        <v>299</v>
      </c>
      <c r="L54" s="7">
        <v>456</v>
      </c>
      <c r="M54" s="6" t="s">
        <v>13</v>
      </c>
      <c r="N54" s="6" t="s">
        <v>300</v>
      </c>
      <c r="O54" s="6" t="s">
        <v>298</v>
      </c>
      <c r="P54" s="6" t="s">
        <v>298</v>
      </c>
      <c r="Q54" s="5" t="s">
        <v>10</v>
      </c>
      <c r="R54" s="6" t="s">
        <v>21</v>
      </c>
      <c r="S54" s="5">
        <v>325365</v>
      </c>
    </row>
    <row r="55" spans="1:19" x14ac:dyDescent="0.2">
      <c r="A55" s="8" t="s">
        <v>20</v>
      </c>
      <c r="B55" s="8" t="s">
        <v>19</v>
      </c>
      <c r="C55" s="5" t="s">
        <v>3</v>
      </c>
      <c r="D55" s="9" t="s">
        <v>301</v>
      </c>
      <c r="E55" s="8" t="s">
        <v>302</v>
      </c>
      <c r="F55" s="5">
        <v>351005</v>
      </c>
      <c r="G55" s="6" t="s">
        <v>303</v>
      </c>
      <c r="H55" s="5" t="s">
        <v>304</v>
      </c>
      <c r="I55" s="6" t="s">
        <v>316</v>
      </c>
      <c r="J55" s="6" t="s">
        <v>305</v>
      </c>
      <c r="K55" s="6" t="s">
        <v>306</v>
      </c>
      <c r="L55" s="7">
        <v>442.76</v>
      </c>
      <c r="M55" s="6" t="s">
        <v>13</v>
      </c>
      <c r="N55" s="6" t="s">
        <v>307</v>
      </c>
      <c r="O55" s="6" t="s">
        <v>298</v>
      </c>
      <c r="P55" s="6" t="s">
        <v>305</v>
      </c>
      <c r="Q55" s="5" t="s">
        <v>10</v>
      </c>
      <c r="R55" s="6" t="s">
        <v>308</v>
      </c>
      <c r="S55" s="5">
        <v>325365</v>
      </c>
    </row>
    <row r="56" spans="1:19" x14ac:dyDescent="0.2">
      <c r="A56" s="8" t="s">
        <v>20</v>
      </c>
      <c r="B56" s="8" t="s">
        <v>19</v>
      </c>
      <c r="C56" s="5" t="s">
        <v>3</v>
      </c>
      <c r="D56" s="9" t="s">
        <v>309</v>
      </c>
      <c r="E56" s="8" t="s">
        <v>310</v>
      </c>
      <c r="F56" s="5">
        <v>322001</v>
      </c>
      <c r="G56" s="6" t="s">
        <v>311</v>
      </c>
      <c r="H56" s="5" t="s">
        <v>312</v>
      </c>
      <c r="I56" s="6" t="s">
        <v>317</v>
      </c>
      <c r="J56" s="6" t="s">
        <v>305</v>
      </c>
      <c r="K56" s="6" t="s">
        <v>313</v>
      </c>
      <c r="L56" s="7">
        <v>886.67</v>
      </c>
      <c r="M56" s="6" t="s">
        <v>13</v>
      </c>
      <c r="N56" s="6" t="s">
        <v>314</v>
      </c>
      <c r="O56" s="6" t="s">
        <v>305</v>
      </c>
      <c r="P56" s="6" t="s">
        <v>305</v>
      </c>
      <c r="Q56" s="5" t="s">
        <v>10</v>
      </c>
      <c r="R56" s="6" t="s">
        <v>315</v>
      </c>
      <c r="S56" s="5">
        <v>325365</v>
      </c>
    </row>
    <row r="57" spans="1:19" x14ac:dyDescent="0.2">
      <c r="A57" s="8" t="s">
        <v>20</v>
      </c>
      <c r="B57" s="8" t="s">
        <v>19</v>
      </c>
      <c r="C57" s="5" t="s">
        <v>3</v>
      </c>
      <c r="D57" s="9" t="s">
        <v>91</v>
      </c>
      <c r="E57" s="8" t="s">
        <v>92</v>
      </c>
      <c r="F57" s="5">
        <v>305299</v>
      </c>
      <c r="G57" s="6" t="s">
        <v>244</v>
      </c>
      <c r="H57" s="5" t="s">
        <v>94</v>
      </c>
      <c r="I57" s="6" t="s">
        <v>343</v>
      </c>
      <c r="J57" s="6" t="s">
        <v>305</v>
      </c>
      <c r="K57" s="6" t="s">
        <v>318</v>
      </c>
      <c r="L57" s="7">
        <v>441.08</v>
      </c>
      <c r="M57" s="6" t="s">
        <v>13</v>
      </c>
      <c r="N57" s="6" t="s">
        <v>319</v>
      </c>
      <c r="O57" s="6" t="s">
        <v>305</v>
      </c>
      <c r="P57" s="6" t="s">
        <v>305</v>
      </c>
      <c r="Q57" s="5" t="s">
        <v>10</v>
      </c>
      <c r="R57" s="6" t="s">
        <v>320</v>
      </c>
      <c r="S57" s="5">
        <v>325365</v>
      </c>
    </row>
    <row r="58" spans="1:19" x14ac:dyDescent="0.2">
      <c r="A58" s="8" t="s">
        <v>20</v>
      </c>
      <c r="B58" s="8" t="s">
        <v>19</v>
      </c>
      <c r="C58" s="5" t="s">
        <v>3</v>
      </c>
      <c r="D58" s="9" t="s">
        <v>321</v>
      </c>
      <c r="E58" s="8" t="s">
        <v>322</v>
      </c>
      <c r="F58" s="5">
        <v>322001</v>
      </c>
      <c r="G58" s="6" t="s">
        <v>323</v>
      </c>
      <c r="H58" s="5" t="s">
        <v>324</v>
      </c>
      <c r="I58" s="6" t="s">
        <v>344</v>
      </c>
      <c r="J58" s="6" t="s">
        <v>325</v>
      </c>
      <c r="K58" s="6" t="s">
        <v>326</v>
      </c>
      <c r="L58" s="7">
        <v>319.31</v>
      </c>
      <c r="M58" s="6" t="s">
        <v>13</v>
      </c>
      <c r="N58" s="6" t="s">
        <v>327</v>
      </c>
      <c r="O58" s="6" t="s">
        <v>325</v>
      </c>
      <c r="P58" s="6" t="s">
        <v>325</v>
      </c>
      <c r="Q58" s="5" t="s">
        <v>10</v>
      </c>
      <c r="R58" s="6" t="s">
        <v>58</v>
      </c>
      <c r="S58" s="5">
        <v>325365</v>
      </c>
    </row>
    <row r="59" spans="1:19" x14ac:dyDescent="0.2">
      <c r="A59" s="8" t="s">
        <v>20</v>
      </c>
      <c r="B59" s="8" t="s">
        <v>19</v>
      </c>
      <c r="C59" s="5" t="s">
        <v>3</v>
      </c>
      <c r="D59" s="9" t="s">
        <v>123</v>
      </c>
      <c r="E59" s="8" t="s">
        <v>124</v>
      </c>
      <c r="F59" s="5">
        <v>325365</v>
      </c>
      <c r="G59" s="6" t="s">
        <v>26</v>
      </c>
      <c r="H59" s="5" t="s">
        <v>25</v>
      </c>
      <c r="I59" s="6" t="s">
        <v>328</v>
      </c>
      <c r="J59" s="6" t="s">
        <v>325</v>
      </c>
      <c r="K59" s="6" t="s">
        <v>329</v>
      </c>
      <c r="L59" s="7">
        <v>997</v>
      </c>
      <c r="M59" s="6" t="s">
        <v>13</v>
      </c>
      <c r="N59" s="6" t="s">
        <v>330</v>
      </c>
      <c r="O59" s="6" t="s">
        <v>325</v>
      </c>
      <c r="P59" s="6" t="s">
        <v>325</v>
      </c>
      <c r="Q59" s="5" t="s">
        <v>10</v>
      </c>
      <c r="R59" s="6" t="s">
        <v>21</v>
      </c>
      <c r="S59" s="5">
        <v>325365</v>
      </c>
    </row>
    <row r="60" spans="1:19" x14ac:dyDescent="0.2">
      <c r="A60" s="8" t="s">
        <v>20</v>
      </c>
      <c r="B60" s="8" t="s">
        <v>19</v>
      </c>
      <c r="C60" s="5" t="s">
        <v>3</v>
      </c>
      <c r="D60" s="9" t="s">
        <v>123</v>
      </c>
      <c r="E60" s="8" t="s">
        <v>124</v>
      </c>
      <c r="F60" s="5">
        <v>325365</v>
      </c>
      <c r="G60" s="6" t="s">
        <v>26</v>
      </c>
      <c r="H60" s="5" t="s">
        <v>25</v>
      </c>
      <c r="I60" s="6" t="s">
        <v>331</v>
      </c>
      <c r="J60" s="6" t="s">
        <v>325</v>
      </c>
      <c r="K60" s="6" t="s">
        <v>332</v>
      </c>
      <c r="L60" s="7">
        <v>1226.3</v>
      </c>
      <c r="M60" s="6" t="s">
        <v>13</v>
      </c>
      <c r="N60" s="6" t="s">
        <v>333</v>
      </c>
      <c r="O60" s="6" t="s">
        <v>325</v>
      </c>
      <c r="P60" s="6" t="s">
        <v>325</v>
      </c>
      <c r="Q60" s="5" t="s">
        <v>10</v>
      </c>
      <c r="R60" s="6" t="s">
        <v>21</v>
      </c>
      <c r="S60" s="5">
        <v>325365</v>
      </c>
    </row>
    <row r="61" spans="1:19" x14ac:dyDescent="0.2">
      <c r="A61" s="8" t="s">
        <v>20</v>
      </c>
      <c r="B61" s="8" t="s">
        <v>19</v>
      </c>
      <c r="C61" s="5" t="s">
        <v>3</v>
      </c>
      <c r="D61" s="9" t="s">
        <v>123</v>
      </c>
      <c r="E61" s="8" t="s">
        <v>124</v>
      </c>
      <c r="F61" s="5">
        <v>325365</v>
      </c>
      <c r="G61" s="6" t="s">
        <v>26</v>
      </c>
      <c r="H61" s="5" t="s">
        <v>25</v>
      </c>
      <c r="I61" s="6" t="s">
        <v>334</v>
      </c>
      <c r="J61" s="6" t="s">
        <v>325</v>
      </c>
      <c r="K61" s="6" t="s">
        <v>335</v>
      </c>
      <c r="L61" s="7">
        <v>892.3</v>
      </c>
      <c r="M61" s="6" t="s">
        <v>13</v>
      </c>
      <c r="N61" s="6" t="s">
        <v>336</v>
      </c>
      <c r="O61" s="6" t="s">
        <v>325</v>
      </c>
      <c r="P61" s="6" t="s">
        <v>325</v>
      </c>
      <c r="Q61" s="5" t="s">
        <v>10</v>
      </c>
      <c r="R61" s="6" t="s">
        <v>21</v>
      </c>
      <c r="S61" s="5">
        <v>325365</v>
      </c>
    </row>
    <row r="62" spans="1:19" x14ac:dyDescent="0.2">
      <c r="A62" s="8" t="s">
        <v>20</v>
      </c>
      <c r="B62" s="8" t="s">
        <v>19</v>
      </c>
      <c r="C62" s="5" t="s">
        <v>3</v>
      </c>
      <c r="D62" s="9" t="s">
        <v>337</v>
      </c>
      <c r="E62" s="8" t="s">
        <v>338</v>
      </c>
      <c r="F62" s="5">
        <v>334851</v>
      </c>
      <c r="G62" s="6" t="s">
        <v>339</v>
      </c>
      <c r="H62" s="5" t="s">
        <v>340</v>
      </c>
      <c r="I62" s="6" t="s">
        <v>345</v>
      </c>
      <c r="J62" s="6" t="s">
        <v>325</v>
      </c>
      <c r="K62" s="6" t="s">
        <v>341</v>
      </c>
      <c r="L62" s="7">
        <v>447.39</v>
      </c>
      <c r="M62" s="6" t="s">
        <v>13</v>
      </c>
      <c r="N62" s="6" t="s">
        <v>342</v>
      </c>
      <c r="O62" s="6" t="s">
        <v>325</v>
      </c>
      <c r="P62" s="6" t="s">
        <v>325</v>
      </c>
      <c r="Q62" s="5" t="s">
        <v>10</v>
      </c>
      <c r="R62" s="6" t="s">
        <v>115</v>
      </c>
      <c r="S62" s="5">
        <v>325365</v>
      </c>
    </row>
    <row r="63" spans="1:19" x14ac:dyDescent="0.2">
      <c r="A63" s="8" t="s">
        <v>20</v>
      </c>
      <c r="B63" s="8" t="s">
        <v>19</v>
      </c>
      <c r="C63" s="5" t="s">
        <v>3</v>
      </c>
      <c r="D63" s="9" t="s">
        <v>346</v>
      </c>
      <c r="E63" s="8" t="s">
        <v>347</v>
      </c>
      <c r="F63" s="5">
        <v>322001</v>
      </c>
      <c r="G63" s="6" t="s">
        <v>348</v>
      </c>
      <c r="H63" s="5" t="s">
        <v>349</v>
      </c>
      <c r="I63" s="6" t="s">
        <v>386</v>
      </c>
      <c r="J63" s="6" t="s">
        <v>350</v>
      </c>
      <c r="K63" s="6" t="s">
        <v>351</v>
      </c>
      <c r="L63" s="7">
        <v>650.33000000000004</v>
      </c>
      <c r="M63" s="6" t="s">
        <v>13</v>
      </c>
      <c r="N63" s="6" t="s">
        <v>352</v>
      </c>
      <c r="O63" s="6" t="s">
        <v>353</v>
      </c>
      <c r="P63" s="6" t="s">
        <v>350</v>
      </c>
      <c r="Q63" s="5" t="s">
        <v>10</v>
      </c>
      <c r="R63" s="6" t="s">
        <v>58</v>
      </c>
      <c r="S63" s="5">
        <v>325365</v>
      </c>
    </row>
    <row r="64" spans="1:19" x14ac:dyDescent="0.2">
      <c r="A64" s="8" t="s">
        <v>20</v>
      </c>
      <c r="B64" s="8" t="s">
        <v>19</v>
      </c>
      <c r="C64" s="5" t="s">
        <v>3</v>
      </c>
      <c r="D64" s="9" t="s">
        <v>91</v>
      </c>
      <c r="E64" s="8" t="s">
        <v>92</v>
      </c>
      <c r="F64" s="5">
        <v>305299</v>
      </c>
      <c r="G64" s="6" t="s">
        <v>244</v>
      </c>
      <c r="H64" s="5" t="s">
        <v>94</v>
      </c>
      <c r="I64" s="6" t="s">
        <v>387</v>
      </c>
      <c r="J64" s="6" t="s">
        <v>350</v>
      </c>
      <c r="K64" s="6" t="s">
        <v>354</v>
      </c>
      <c r="L64" s="7">
        <v>450</v>
      </c>
      <c r="M64" s="6" t="s">
        <v>13</v>
      </c>
      <c r="N64" s="6" t="s">
        <v>355</v>
      </c>
      <c r="O64" s="6" t="s">
        <v>350</v>
      </c>
      <c r="P64" s="6" t="s">
        <v>350</v>
      </c>
      <c r="Q64" s="5" t="s">
        <v>10</v>
      </c>
      <c r="R64" s="6" t="s">
        <v>107</v>
      </c>
      <c r="S64" s="5">
        <v>325365</v>
      </c>
    </row>
    <row r="65" spans="1:19" x14ac:dyDescent="0.2">
      <c r="A65" s="8" t="s">
        <v>20</v>
      </c>
      <c r="B65" s="8" t="s">
        <v>19</v>
      </c>
      <c r="C65" s="5" t="s">
        <v>3</v>
      </c>
      <c r="D65" s="9" t="s">
        <v>123</v>
      </c>
      <c r="E65" s="8" t="s">
        <v>124</v>
      </c>
      <c r="F65" s="5">
        <v>325365</v>
      </c>
      <c r="G65" s="6" t="s">
        <v>26</v>
      </c>
      <c r="H65" s="5" t="s">
        <v>25</v>
      </c>
      <c r="I65" s="6" t="s">
        <v>356</v>
      </c>
      <c r="J65" s="6" t="s">
        <v>350</v>
      </c>
      <c r="K65" s="6" t="s">
        <v>357</v>
      </c>
      <c r="L65" s="7">
        <v>457.1</v>
      </c>
      <c r="M65" s="6" t="s">
        <v>13</v>
      </c>
      <c r="N65" s="6" t="s">
        <v>358</v>
      </c>
      <c r="O65" s="6" t="s">
        <v>350</v>
      </c>
      <c r="P65" s="6" t="s">
        <v>350</v>
      </c>
      <c r="Q65" s="5" t="s">
        <v>10</v>
      </c>
      <c r="R65" s="6" t="s">
        <v>21</v>
      </c>
      <c r="S65" s="5">
        <v>325365</v>
      </c>
    </row>
    <row r="66" spans="1:19" x14ac:dyDescent="0.2">
      <c r="A66" s="8" t="s">
        <v>20</v>
      </c>
      <c r="B66" s="8" t="s">
        <v>19</v>
      </c>
      <c r="C66" s="5" t="s">
        <v>3</v>
      </c>
      <c r="D66" s="9" t="s">
        <v>18</v>
      </c>
      <c r="E66" s="8" t="s">
        <v>17</v>
      </c>
      <c r="F66" s="5">
        <v>334840</v>
      </c>
      <c r="G66" s="6" t="s">
        <v>16</v>
      </c>
      <c r="H66" s="5" t="s">
        <v>15</v>
      </c>
      <c r="I66" s="6" t="s">
        <v>497</v>
      </c>
      <c r="J66" s="6" t="s">
        <v>350</v>
      </c>
      <c r="K66" s="6" t="s">
        <v>359</v>
      </c>
      <c r="L66" s="7">
        <v>400</v>
      </c>
      <c r="M66" s="6" t="s">
        <v>13</v>
      </c>
      <c r="N66" s="6" t="s">
        <v>360</v>
      </c>
      <c r="O66" s="6" t="s">
        <v>350</v>
      </c>
      <c r="P66" s="6" t="s">
        <v>350</v>
      </c>
      <c r="Q66" s="5" t="s">
        <v>10</v>
      </c>
      <c r="R66" s="6" t="s">
        <v>361</v>
      </c>
      <c r="S66" s="5">
        <v>325365</v>
      </c>
    </row>
    <row r="67" spans="1:19" x14ac:dyDescent="0.2">
      <c r="A67" s="8" t="s">
        <v>20</v>
      </c>
      <c r="B67" s="8" t="s">
        <v>19</v>
      </c>
      <c r="C67" s="5" t="s">
        <v>3</v>
      </c>
      <c r="D67" s="9" t="s">
        <v>123</v>
      </c>
      <c r="E67" s="8" t="s">
        <v>124</v>
      </c>
      <c r="F67" s="5">
        <v>325365</v>
      </c>
      <c r="G67" s="6" t="s">
        <v>26</v>
      </c>
      <c r="H67" s="5" t="s">
        <v>25</v>
      </c>
      <c r="I67" s="6" t="s">
        <v>362</v>
      </c>
      <c r="J67" s="6" t="s">
        <v>350</v>
      </c>
      <c r="K67" s="6" t="s">
        <v>363</v>
      </c>
      <c r="L67" s="7">
        <v>323</v>
      </c>
      <c r="M67" s="6" t="s">
        <v>13</v>
      </c>
      <c r="N67" s="6" t="s">
        <v>364</v>
      </c>
      <c r="O67" s="6" t="s">
        <v>350</v>
      </c>
      <c r="P67" s="6" t="s">
        <v>350</v>
      </c>
      <c r="Q67" s="5" t="s">
        <v>10</v>
      </c>
      <c r="R67" s="6" t="s">
        <v>21</v>
      </c>
      <c r="S67" s="5">
        <v>325365</v>
      </c>
    </row>
    <row r="68" spans="1:19" x14ac:dyDescent="0.2">
      <c r="A68" s="8" t="s">
        <v>20</v>
      </c>
      <c r="B68" s="8" t="s">
        <v>19</v>
      </c>
      <c r="C68" s="5" t="s">
        <v>3</v>
      </c>
      <c r="D68" s="9" t="s">
        <v>365</v>
      </c>
      <c r="E68" s="8" t="s">
        <v>366</v>
      </c>
      <c r="F68" s="5">
        <v>325365</v>
      </c>
      <c r="G68" s="6" t="s">
        <v>26</v>
      </c>
      <c r="H68" s="5" t="s">
        <v>25</v>
      </c>
      <c r="I68" s="6" t="s">
        <v>367</v>
      </c>
      <c r="J68" s="6" t="s">
        <v>350</v>
      </c>
      <c r="K68" s="6" t="s">
        <v>368</v>
      </c>
      <c r="L68" s="7">
        <v>2649</v>
      </c>
      <c r="M68" s="6" t="s">
        <v>13</v>
      </c>
      <c r="N68" s="6" t="s">
        <v>369</v>
      </c>
      <c r="O68" s="6" t="s">
        <v>350</v>
      </c>
      <c r="P68" s="6" t="s">
        <v>350</v>
      </c>
      <c r="Q68" s="5" t="s">
        <v>10</v>
      </c>
      <c r="R68" s="6" t="s">
        <v>21</v>
      </c>
      <c r="S68" s="5">
        <v>325365</v>
      </c>
    </row>
    <row r="69" spans="1:19" x14ac:dyDescent="0.2">
      <c r="A69" s="8" t="s">
        <v>20</v>
      </c>
      <c r="B69" s="8" t="s">
        <v>19</v>
      </c>
      <c r="C69" s="5" t="s">
        <v>3</v>
      </c>
      <c r="D69" s="9" t="s">
        <v>91</v>
      </c>
      <c r="E69" s="8" t="s">
        <v>92</v>
      </c>
      <c r="F69" s="5">
        <v>305299</v>
      </c>
      <c r="G69" s="6" t="s">
        <v>244</v>
      </c>
      <c r="H69" s="5" t="s">
        <v>94</v>
      </c>
      <c r="I69" s="6" t="s">
        <v>388</v>
      </c>
      <c r="J69" s="6" t="s">
        <v>350</v>
      </c>
      <c r="K69" s="6" t="s">
        <v>370</v>
      </c>
      <c r="L69" s="7">
        <v>443.78</v>
      </c>
      <c r="M69" s="6" t="s">
        <v>13</v>
      </c>
      <c r="N69" s="6" t="s">
        <v>371</v>
      </c>
      <c r="O69" s="6" t="s">
        <v>350</v>
      </c>
      <c r="P69" s="6" t="s">
        <v>350</v>
      </c>
      <c r="Q69" s="5" t="s">
        <v>10</v>
      </c>
      <c r="R69" s="6" t="s">
        <v>162</v>
      </c>
      <c r="S69" s="5">
        <v>325365</v>
      </c>
    </row>
    <row r="70" spans="1:19" x14ac:dyDescent="0.2">
      <c r="A70" s="8" t="s">
        <v>20</v>
      </c>
      <c r="B70" s="8" t="s">
        <v>19</v>
      </c>
      <c r="C70" s="5" t="s">
        <v>3</v>
      </c>
      <c r="D70" s="9" t="s">
        <v>91</v>
      </c>
      <c r="E70" s="8" t="s">
        <v>92</v>
      </c>
      <c r="F70" s="5">
        <v>305299</v>
      </c>
      <c r="G70" s="6" t="s">
        <v>244</v>
      </c>
      <c r="H70" s="5" t="s">
        <v>94</v>
      </c>
      <c r="I70" s="6" t="s">
        <v>389</v>
      </c>
      <c r="J70" s="6" t="s">
        <v>350</v>
      </c>
      <c r="K70" s="6" t="s">
        <v>372</v>
      </c>
      <c r="L70" s="7">
        <v>324.72000000000003</v>
      </c>
      <c r="M70" s="6" t="s">
        <v>13</v>
      </c>
      <c r="N70" s="6" t="s">
        <v>373</v>
      </c>
      <c r="O70" s="6" t="s">
        <v>350</v>
      </c>
      <c r="P70" s="6" t="s">
        <v>350</v>
      </c>
      <c r="Q70" s="5" t="s">
        <v>10</v>
      </c>
      <c r="R70" s="6" t="s">
        <v>253</v>
      </c>
      <c r="S70" s="5">
        <v>325365</v>
      </c>
    </row>
    <row r="71" spans="1:19" x14ac:dyDescent="0.2">
      <c r="A71" s="8" t="s">
        <v>20</v>
      </c>
      <c r="B71" s="8" t="s">
        <v>19</v>
      </c>
      <c r="C71" s="5" t="s">
        <v>3</v>
      </c>
      <c r="D71" s="9" t="s">
        <v>123</v>
      </c>
      <c r="E71" s="8" t="s">
        <v>124</v>
      </c>
      <c r="F71" s="5">
        <v>325365</v>
      </c>
      <c r="G71" s="6" t="s">
        <v>26</v>
      </c>
      <c r="H71" s="5" t="s">
        <v>25</v>
      </c>
      <c r="I71" s="6" t="s">
        <v>374</v>
      </c>
      <c r="J71" s="6" t="s">
        <v>375</v>
      </c>
      <c r="K71" s="6" t="s">
        <v>376</v>
      </c>
      <c r="L71" s="7">
        <v>321</v>
      </c>
      <c r="M71" s="6" t="s">
        <v>13</v>
      </c>
      <c r="N71" s="6" t="s">
        <v>377</v>
      </c>
      <c r="O71" s="6" t="s">
        <v>375</v>
      </c>
      <c r="P71" s="6" t="s">
        <v>375</v>
      </c>
      <c r="Q71" s="5" t="s">
        <v>10</v>
      </c>
      <c r="R71" s="6" t="s">
        <v>21</v>
      </c>
      <c r="S71" s="5">
        <v>325365</v>
      </c>
    </row>
    <row r="72" spans="1:19" x14ac:dyDescent="0.2">
      <c r="A72" s="8" t="s">
        <v>20</v>
      </c>
      <c r="B72" s="8" t="s">
        <v>19</v>
      </c>
      <c r="C72" s="5" t="s">
        <v>3</v>
      </c>
      <c r="D72" s="9" t="s">
        <v>91</v>
      </c>
      <c r="E72" s="8" t="s">
        <v>92</v>
      </c>
      <c r="F72" s="5">
        <v>305299</v>
      </c>
      <c r="G72" s="6" t="s">
        <v>244</v>
      </c>
      <c r="H72" s="5" t="s">
        <v>94</v>
      </c>
      <c r="I72" s="6" t="s">
        <v>390</v>
      </c>
      <c r="J72" s="6" t="s">
        <v>375</v>
      </c>
      <c r="K72" s="6" t="s">
        <v>378</v>
      </c>
      <c r="L72" s="7">
        <v>500</v>
      </c>
      <c r="M72" s="6" t="s">
        <v>13</v>
      </c>
      <c r="N72" s="6" t="s">
        <v>379</v>
      </c>
      <c r="O72" s="6" t="s">
        <v>375</v>
      </c>
      <c r="P72" s="6" t="s">
        <v>375</v>
      </c>
      <c r="Q72" s="5" t="s">
        <v>10</v>
      </c>
      <c r="R72" s="6" t="s">
        <v>162</v>
      </c>
      <c r="S72" s="5">
        <v>325365</v>
      </c>
    </row>
    <row r="73" spans="1:19" x14ac:dyDescent="0.2">
      <c r="A73" s="8" t="s">
        <v>20</v>
      </c>
      <c r="B73" s="8" t="s">
        <v>19</v>
      </c>
      <c r="C73" s="5" t="s">
        <v>3</v>
      </c>
      <c r="D73" s="9" t="s">
        <v>380</v>
      </c>
      <c r="E73" s="8" t="s">
        <v>381</v>
      </c>
      <c r="F73" s="5">
        <v>322001</v>
      </c>
      <c r="G73" s="6" t="s">
        <v>382</v>
      </c>
      <c r="H73" s="5" t="s">
        <v>383</v>
      </c>
      <c r="I73" s="6" t="s">
        <v>391</v>
      </c>
      <c r="J73" s="6" t="s">
        <v>375</v>
      </c>
      <c r="K73" s="6" t="s">
        <v>384</v>
      </c>
      <c r="L73" s="7">
        <v>463</v>
      </c>
      <c r="M73" s="6" t="s">
        <v>13</v>
      </c>
      <c r="N73" s="6" t="s">
        <v>385</v>
      </c>
      <c r="O73" s="6" t="s">
        <v>375</v>
      </c>
      <c r="P73" s="6" t="s">
        <v>375</v>
      </c>
      <c r="Q73" s="5" t="s">
        <v>10</v>
      </c>
      <c r="R73" s="6" t="s">
        <v>58</v>
      </c>
      <c r="S73" s="5">
        <v>325365</v>
      </c>
    </row>
    <row r="74" spans="1:19" x14ac:dyDescent="0.2">
      <c r="A74" s="8" t="s">
        <v>20</v>
      </c>
      <c r="B74" s="8" t="s">
        <v>19</v>
      </c>
      <c r="C74" s="5" t="s">
        <v>3</v>
      </c>
      <c r="D74" s="9" t="s">
        <v>67</v>
      </c>
      <c r="E74" s="8" t="s">
        <v>66</v>
      </c>
      <c r="F74" s="5">
        <v>322001</v>
      </c>
      <c r="G74" s="6" t="s">
        <v>65</v>
      </c>
      <c r="H74" s="5" t="s">
        <v>64</v>
      </c>
      <c r="I74" s="6" t="s">
        <v>410</v>
      </c>
      <c r="J74" s="6" t="s">
        <v>392</v>
      </c>
      <c r="K74" s="6" t="s">
        <v>393</v>
      </c>
      <c r="L74" s="7">
        <v>447.39</v>
      </c>
      <c r="M74" s="6" t="s">
        <v>13</v>
      </c>
      <c r="N74" s="6" t="s">
        <v>369</v>
      </c>
      <c r="O74" s="6" t="s">
        <v>392</v>
      </c>
      <c r="P74" s="6" t="s">
        <v>392</v>
      </c>
      <c r="Q74" s="5" t="s">
        <v>10</v>
      </c>
      <c r="R74" s="6" t="s">
        <v>58</v>
      </c>
      <c r="S74" s="5">
        <v>325365</v>
      </c>
    </row>
    <row r="75" spans="1:19" x14ac:dyDescent="0.2">
      <c r="A75" s="8" t="s">
        <v>20</v>
      </c>
      <c r="B75" s="8" t="s">
        <v>19</v>
      </c>
      <c r="C75" s="5" t="s">
        <v>3</v>
      </c>
      <c r="D75" s="9" t="s">
        <v>91</v>
      </c>
      <c r="E75" s="8" t="s">
        <v>92</v>
      </c>
      <c r="F75" s="5">
        <v>305299</v>
      </c>
      <c r="G75" s="6" t="s">
        <v>244</v>
      </c>
      <c r="H75" s="5" t="s">
        <v>94</v>
      </c>
      <c r="I75" s="6" t="s">
        <v>411</v>
      </c>
      <c r="J75" s="6" t="s">
        <v>392</v>
      </c>
      <c r="K75" s="6" t="s">
        <v>394</v>
      </c>
      <c r="L75" s="7">
        <v>289.60000000000002</v>
      </c>
      <c r="M75" s="6" t="s">
        <v>13</v>
      </c>
      <c r="N75" s="6" t="s">
        <v>395</v>
      </c>
      <c r="O75" s="6" t="s">
        <v>392</v>
      </c>
      <c r="P75" s="6" t="s">
        <v>392</v>
      </c>
      <c r="Q75" s="5" t="s">
        <v>10</v>
      </c>
      <c r="R75" s="6" t="s">
        <v>396</v>
      </c>
      <c r="S75" s="5">
        <v>325365</v>
      </c>
    </row>
    <row r="76" spans="1:19" x14ac:dyDescent="0.2">
      <c r="A76" s="8" t="s">
        <v>20</v>
      </c>
      <c r="B76" s="8" t="s">
        <v>19</v>
      </c>
      <c r="C76" s="5" t="s">
        <v>3</v>
      </c>
      <c r="D76" s="9" t="s">
        <v>123</v>
      </c>
      <c r="E76" s="8" t="s">
        <v>124</v>
      </c>
      <c r="F76" s="5">
        <v>325365</v>
      </c>
      <c r="G76" s="6" t="s">
        <v>26</v>
      </c>
      <c r="H76" s="5" t="s">
        <v>25</v>
      </c>
      <c r="I76" s="6" t="s">
        <v>397</v>
      </c>
      <c r="J76" s="6" t="s">
        <v>398</v>
      </c>
      <c r="K76" s="6" t="s">
        <v>399</v>
      </c>
      <c r="L76" s="7">
        <v>1994</v>
      </c>
      <c r="M76" s="6" t="s">
        <v>13</v>
      </c>
      <c r="N76" s="6" t="s">
        <v>400</v>
      </c>
      <c r="O76" s="6" t="s">
        <v>398</v>
      </c>
      <c r="P76" s="6" t="s">
        <v>398</v>
      </c>
      <c r="Q76" s="5" t="s">
        <v>10</v>
      </c>
      <c r="R76" s="6" t="s">
        <v>21</v>
      </c>
      <c r="S76" s="5">
        <v>325365</v>
      </c>
    </row>
    <row r="77" spans="1:19" x14ac:dyDescent="0.2">
      <c r="A77" s="8" t="s">
        <v>20</v>
      </c>
      <c r="B77" s="8" t="s">
        <v>19</v>
      </c>
      <c r="C77" s="5" t="s">
        <v>3</v>
      </c>
      <c r="D77" s="9" t="s">
        <v>123</v>
      </c>
      <c r="E77" s="8" t="s">
        <v>124</v>
      </c>
      <c r="F77" s="5">
        <v>325365</v>
      </c>
      <c r="G77" s="6" t="s">
        <v>26</v>
      </c>
      <c r="H77" s="5" t="s">
        <v>25</v>
      </c>
      <c r="I77" s="6" t="s">
        <v>401</v>
      </c>
      <c r="J77" s="6" t="s">
        <v>398</v>
      </c>
      <c r="K77" s="6" t="s">
        <v>402</v>
      </c>
      <c r="L77" s="7">
        <v>441.5</v>
      </c>
      <c r="M77" s="6" t="s">
        <v>13</v>
      </c>
      <c r="N77" s="6" t="s">
        <v>403</v>
      </c>
      <c r="O77" s="6" t="s">
        <v>398</v>
      </c>
      <c r="P77" s="6" t="s">
        <v>398</v>
      </c>
      <c r="Q77" s="5" t="s">
        <v>10</v>
      </c>
      <c r="R77" s="6" t="s">
        <v>21</v>
      </c>
      <c r="S77" s="5">
        <v>325365</v>
      </c>
    </row>
    <row r="78" spans="1:19" x14ac:dyDescent="0.2">
      <c r="A78" s="8" t="s">
        <v>20</v>
      </c>
      <c r="B78" s="8" t="s">
        <v>19</v>
      </c>
      <c r="C78" s="5" t="s">
        <v>3</v>
      </c>
      <c r="D78" s="9" t="s">
        <v>123</v>
      </c>
      <c r="E78" s="8" t="s">
        <v>124</v>
      </c>
      <c r="F78" s="5">
        <v>325365</v>
      </c>
      <c r="G78" s="6" t="s">
        <v>26</v>
      </c>
      <c r="H78" s="5" t="s">
        <v>25</v>
      </c>
      <c r="I78" s="6" t="s">
        <v>404</v>
      </c>
      <c r="J78" s="6" t="s">
        <v>405</v>
      </c>
      <c r="K78" s="6" t="s">
        <v>406</v>
      </c>
      <c r="L78" s="7">
        <v>436</v>
      </c>
      <c r="M78" s="6" t="s">
        <v>13</v>
      </c>
      <c r="N78" s="6" t="s">
        <v>407</v>
      </c>
      <c r="O78" s="6" t="s">
        <v>405</v>
      </c>
      <c r="P78" s="6" t="s">
        <v>405</v>
      </c>
      <c r="Q78" s="5" t="s">
        <v>10</v>
      </c>
      <c r="R78" s="6" t="s">
        <v>21</v>
      </c>
      <c r="S78" s="5">
        <v>325365</v>
      </c>
    </row>
    <row r="79" spans="1:19" x14ac:dyDescent="0.2">
      <c r="A79" s="8" t="s">
        <v>20</v>
      </c>
      <c r="B79" s="8" t="s">
        <v>19</v>
      </c>
      <c r="C79" s="5" t="s">
        <v>3</v>
      </c>
      <c r="D79" s="9" t="s">
        <v>99</v>
      </c>
      <c r="E79" s="8" t="s">
        <v>100</v>
      </c>
      <c r="F79" s="5">
        <v>322001</v>
      </c>
      <c r="G79" s="6" t="s">
        <v>101</v>
      </c>
      <c r="H79" s="5" t="s">
        <v>102</v>
      </c>
      <c r="I79" s="6" t="s">
        <v>130</v>
      </c>
      <c r="J79" s="6" t="s">
        <v>405</v>
      </c>
      <c r="K79" s="6" t="s">
        <v>408</v>
      </c>
      <c r="L79" s="7">
        <v>457</v>
      </c>
      <c r="M79" s="6" t="s">
        <v>13</v>
      </c>
      <c r="N79" s="6" t="s">
        <v>409</v>
      </c>
      <c r="O79" s="6" t="s">
        <v>405</v>
      </c>
      <c r="P79" s="6" t="s">
        <v>405</v>
      </c>
      <c r="Q79" s="5" t="s">
        <v>10</v>
      </c>
      <c r="R79" s="6" t="s">
        <v>58</v>
      </c>
      <c r="S79" s="5">
        <v>325365</v>
      </c>
    </row>
    <row r="80" spans="1:19" x14ac:dyDescent="0.2">
      <c r="A80" s="8" t="s">
        <v>20</v>
      </c>
      <c r="B80" s="8" t="s">
        <v>19</v>
      </c>
      <c r="C80" s="5" t="s">
        <v>3</v>
      </c>
      <c r="D80" s="9" t="s">
        <v>123</v>
      </c>
      <c r="E80" s="8" t="s">
        <v>124</v>
      </c>
      <c r="F80" s="5">
        <v>325365</v>
      </c>
      <c r="G80" s="6" t="s">
        <v>26</v>
      </c>
      <c r="H80" s="5" t="s">
        <v>25</v>
      </c>
      <c r="I80" s="6" t="s">
        <v>412</v>
      </c>
      <c r="J80" s="6" t="s">
        <v>405</v>
      </c>
      <c r="K80" s="6" t="s">
        <v>413</v>
      </c>
      <c r="L80" s="7">
        <v>379.1</v>
      </c>
      <c r="M80" s="6" t="s">
        <v>13</v>
      </c>
      <c r="N80" s="6" t="s">
        <v>414</v>
      </c>
      <c r="O80" s="6" t="s">
        <v>405</v>
      </c>
      <c r="P80" s="6" t="s">
        <v>405</v>
      </c>
      <c r="Q80" s="5" t="s">
        <v>10</v>
      </c>
      <c r="R80" s="6" t="s">
        <v>21</v>
      </c>
      <c r="S80" s="5">
        <v>325365</v>
      </c>
    </row>
    <row r="81" spans="1:19" x14ac:dyDescent="0.2">
      <c r="A81" s="8" t="s">
        <v>20</v>
      </c>
      <c r="B81" s="8" t="s">
        <v>19</v>
      </c>
      <c r="C81" s="5" t="s">
        <v>3</v>
      </c>
      <c r="D81" s="9" t="s">
        <v>415</v>
      </c>
      <c r="E81" s="8" t="s">
        <v>416</v>
      </c>
      <c r="F81" s="5">
        <v>322001</v>
      </c>
      <c r="G81" s="6" t="s">
        <v>417</v>
      </c>
      <c r="H81" s="5" t="s">
        <v>418</v>
      </c>
      <c r="I81" s="6" t="s">
        <v>441</v>
      </c>
      <c r="J81" s="6" t="s">
        <v>419</v>
      </c>
      <c r="K81" s="6" t="s">
        <v>420</v>
      </c>
      <c r="L81" s="7">
        <v>500</v>
      </c>
      <c r="M81" s="6" t="s">
        <v>13</v>
      </c>
      <c r="N81" s="6" t="s">
        <v>421</v>
      </c>
      <c r="O81" s="6" t="s">
        <v>422</v>
      </c>
      <c r="P81" s="6" t="s">
        <v>419</v>
      </c>
      <c r="Q81" s="5" t="s">
        <v>10</v>
      </c>
      <c r="R81" s="6" t="s">
        <v>58</v>
      </c>
      <c r="S81" s="5">
        <v>325365</v>
      </c>
    </row>
    <row r="82" spans="1:19" x14ac:dyDescent="0.2">
      <c r="A82" s="8" t="s">
        <v>20</v>
      </c>
      <c r="B82" s="8" t="s">
        <v>19</v>
      </c>
      <c r="C82" s="5" t="s">
        <v>3</v>
      </c>
      <c r="D82" s="9" t="s">
        <v>91</v>
      </c>
      <c r="E82" s="8" t="s">
        <v>92</v>
      </c>
      <c r="F82" s="5">
        <v>305299</v>
      </c>
      <c r="G82" s="6" t="s">
        <v>244</v>
      </c>
      <c r="H82" s="5" t="s">
        <v>94</v>
      </c>
      <c r="I82" s="6" t="s">
        <v>423</v>
      </c>
      <c r="J82" s="6" t="s">
        <v>419</v>
      </c>
      <c r="K82" s="6" t="s">
        <v>424</v>
      </c>
      <c r="L82" s="7">
        <v>624.17999999999995</v>
      </c>
      <c r="M82" s="6" t="s">
        <v>13</v>
      </c>
      <c r="N82" s="6" t="s">
        <v>425</v>
      </c>
      <c r="O82" s="6" t="s">
        <v>419</v>
      </c>
      <c r="P82" s="6" t="s">
        <v>419</v>
      </c>
      <c r="Q82" s="5" t="s">
        <v>10</v>
      </c>
      <c r="R82" s="6" t="s">
        <v>115</v>
      </c>
      <c r="S82" s="5">
        <v>325365</v>
      </c>
    </row>
    <row r="83" spans="1:19" x14ac:dyDescent="0.2">
      <c r="A83" s="8" t="s">
        <v>20</v>
      </c>
      <c r="B83" s="8" t="s">
        <v>19</v>
      </c>
      <c r="C83" s="5" t="s">
        <v>3</v>
      </c>
      <c r="D83" s="9" t="s">
        <v>426</v>
      </c>
      <c r="E83" s="8" t="s">
        <v>427</v>
      </c>
      <c r="F83" s="5">
        <v>334851</v>
      </c>
      <c r="G83" s="6" t="s">
        <v>428</v>
      </c>
      <c r="H83" s="5" t="s">
        <v>429</v>
      </c>
      <c r="I83" s="6" t="s">
        <v>442</v>
      </c>
      <c r="J83" s="6" t="s">
        <v>419</v>
      </c>
      <c r="K83" s="6" t="s">
        <v>430</v>
      </c>
      <c r="L83" s="7">
        <v>400</v>
      </c>
      <c r="M83" s="6" t="s">
        <v>13</v>
      </c>
      <c r="N83" s="6" t="s">
        <v>431</v>
      </c>
      <c r="O83" s="6" t="s">
        <v>419</v>
      </c>
      <c r="P83" s="6" t="s">
        <v>419</v>
      </c>
      <c r="Q83" s="5" t="s">
        <v>10</v>
      </c>
      <c r="R83" s="6" t="s">
        <v>115</v>
      </c>
      <c r="S83" s="5">
        <v>325365</v>
      </c>
    </row>
    <row r="84" spans="1:19" x14ac:dyDescent="0.2">
      <c r="A84" s="8" t="s">
        <v>20</v>
      </c>
      <c r="B84" s="8" t="s">
        <v>19</v>
      </c>
      <c r="C84" s="5" t="s">
        <v>3</v>
      </c>
      <c r="D84" s="9" t="s">
        <v>432</v>
      </c>
      <c r="E84" s="8" t="s">
        <v>433</v>
      </c>
      <c r="F84" s="5">
        <v>322001</v>
      </c>
      <c r="G84" s="6" t="s">
        <v>434</v>
      </c>
      <c r="H84" s="5" t="s">
        <v>435</v>
      </c>
      <c r="I84" s="6" t="s">
        <v>443</v>
      </c>
      <c r="J84" s="6" t="s">
        <v>419</v>
      </c>
      <c r="K84" s="6" t="s">
        <v>436</v>
      </c>
      <c r="L84" s="7">
        <v>3000</v>
      </c>
      <c r="M84" s="6" t="s">
        <v>13</v>
      </c>
      <c r="N84" s="6" t="s">
        <v>437</v>
      </c>
      <c r="O84" s="6" t="s">
        <v>419</v>
      </c>
      <c r="P84" s="6" t="s">
        <v>419</v>
      </c>
      <c r="Q84" s="5" t="s">
        <v>10</v>
      </c>
      <c r="R84" s="6" t="s">
        <v>58</v>
      </c>
      <c r="S84" s="5">
        <v>325365</v>
      </c>
    </row>
    <row r="85" spans="1:19" x14ac:dyDescent="0.2">
      <c r="A85" s="8" t="s">
        <v>20</v>
      </c>
      <c r="B85" s="8" t="s">
        <v>19</v>
      </c>
      <c r="C85" s="5" t="s">
        <v>3</v>
      </c>
      <c r="D85" s="9" t="s">
        <v>91</v>
      </c>
      <c r="E85" s="8" t="s">
        <v>92</v>
      </c>
      <c r="F85" s="5">
        <v>305299</v>
      </c>
      <c r="G85" s="6" t="s">
        <v>244</v>
      </c>
      <c r="H85" s="5" t="s">
        <v>94</v>
      </c>
      <c r="I85" s="6" t="s">
        <v>444</v>
      </c>
      <c r="J85" s="6" t="s">
        <v>419</v>
      </c>
      <c r="K85" s="6" t="s">
        <v>438</v>
      </c>
      <c r="L85" s="7">
        <v>613.36</v>
      </c>
      <c r="M85" s="6" t="s">
        <v>13</v>
      </c>
      <c r="N85" s="6" t="s">
        <v>439</v>
      </c>
      <c r="O85" s="6" t="s">
        <v>419</v>
      </c>
      <c r="P85" s="6" t="s">
        <v>419</v>
      </c>
      <c r="Q85" s="5" t="s">
        <v>10</v>
      </c>
      <c r="R85" s="6" t="s">
        <v>440</v>
      </c>
      <c r="S85" s="5">
        <v>325365</v>
      </c>
    </row>
    <row r="86" spans="1:19" x14ac:dyDescent="0.2">
      <c r="A86" s="8" t="s">
        <v>20</v>
      </c>
      <c r="B86" s="8" t="s">
        <v>19</v>
      </c>
      <c r="C86" s="5" t="s">
        <v>3</v>
      </c>
      <c r="D86" s="9" t="s">
        <v>445</v>
      </c>
      <c r="E86" s="8" t="s">
        <v>446</v>
      </c>
      <c r="F86" s="5">
        <v>322001</v>
      </c>
      <c r="G86" s="6" t="s">
        <v>447</v>
      </c>
      <c r="H86" s="5" t="s">
        <v>448</v>
      </c>
      <c r="I86" s="6" t="s">
        <v>451</v>
      </c>
      <c r="J86" s="6" t="s">
        <v>419</v>
      </c>
      <c r="K86" s="6" t="s">
        <v>449</v>
      </c>
      <c r="L86" s="7">
        <v>458</v>
      </c>
      <c r="M86" s="6" t="s">
        <v>13</v>
      </c>
      <c r="N86" s="6" t="s">
        <v>450</v>
      </c>
      <c r="O86" s="6" t="s">
        <v>419</v>
      </c>
      <c r="P86" s="6" t="s">
        <v>419</v>
      </c>
      <c r="Q86" s="5" t="s">
        <v>10</v>
      </c>
      <c r="R86" s="6" t="s">
        <v>253</v>
      </c>
      <c r="S86" s="5">
        <v>325365</v>
      </c>
    </row>
    <row r="87" spans="1:19" x14ac:dyDescent="0.2">
      <c r="A87" s="8" t="s">
        <v>20</v>
      </c>
      <c r="B87" s="8" t="s">
        <v>19</v>
      </c>
      <c r="C87" s="5" t="s">
        <v>3</v>
      </c>
      <c r="D87" s="9" t="s">
        <v>108</v>
      </c>
      <c r="E87" s="8" t="s">
        <v>109</v>
      </c>
      <c r="F87" s="5">
        <v>325796</v>
      </c>
      <c r="G87" s="6" t="s">
        <v>110</v>
      </c>
      <c r="H87" s="5" t="s">
        <v>111</v>
      </c>
      <c r="I87" s="6" t="s">
        <v>452</v>
      </c>
      <c r="J87" s="6" t="s">
        <v>419</v>
      </c>
      <c r="K87" s="6" t="s">
        <v>453</v>
      </c>
      <c r="L87" s="7">
        <v>1000</v>
      </c>
      <c r="M87" s="6" t="s">
        <v>13</v>
      </c>
      <c r="N87" s="6" t="s">
        <v>454</v>
      </c>
      <c r="O87" s="6" t="s">
        <v>419</v>
      </c>
      <c r="P87" s="6" t="s">
        <v>419</v>
      </c>
      <c r="Q87" s="5" t="s">
        <v>10</v>
      </c>
      <c r="R87" s="6" t="s">
        <v>115</v>
      </c>
      <c r="S87" s="5">
        <v>325365</v>
      </c>
    </row>
    <row r="88" spans="1:19" x14ac:dyDescent="0.2">
      <c r="A88" s="8" t="s">
        <v>20</v>
      </c>
      <c r="B88" s="8" t="s">
        <v>19</v>
      </c>
      <c r="C88" s="5" t="s">
        <v>29</v>
      </c>
      <c r="D88" s="9" t="s">
        <v>455</v>
      </c>
      <c r="E88" s="8" t="s">
        <v>456</v>
      </c>
      <c r="F88" s="5">
        <v>305299</v>
      </c>
      <c r="G88" s="6" t="s">
        <v>457</v>
      </c>
      <c r="H88" s="5" t="s">
        <v>458</v>
      </c>
      <c r="I88" s="6" t="s">
        <v>459</v>
      </c>
      <c r="J88" s="6" t="s">
        <v>460</v>
      </c>
      <c r="K88" s="6" t="s">
        <v>461</v>
      </c>
      <c r="L88" s="7">
        <v>2006.82</v>
      </c>
      <c r="M88" s="6" t="s">
        <v>13</v>
      </c>
      <c r="N88" s="6" t="s">
        <v>462</v>
      </c>
      <c r="O88" s="6" t="s">
        <v>460</v>
      </c>
      <c r="P88" s="6" t="s">
        <v>460</v>
      </c>
      <c r="Q88" s="5" t="s">
        <v>10</v>
      </c>
      <c r="R88" s="6" t="s">
        <v>21</v>
      </c>
      <c r="S88" s="5">
        <v>325365</v>
      </c>
    </row>
    <row r="89" spans="1:19" x14ac:dyDescent="0.2">
      <c r="A89" s="8" t="s">
        <v>20</v>
      </c>
      <c r="B89" s="8" t="s">
        <v>19</v>
      </c>
      <c r="C89" s="5" t="s">
        <v>29</v>
      </c>
      <c r="D89" s="9" t="s">
        <v>43</v>
      </c>
      <c r="E89" s="8" t="s">
        <v>42</v>
      </c>
      <c r="F89" s="5">
        <v>325365</v>
      </c>
      <c r="G89" s="6" t="s">
        <v>26</v>
      </c>
      <c r="H89" s="5" t="s">
        <v>25</v>
      </c>
      <c r="I89" s="6" t="s">
        <v>463</v>
      </c>
      <c r="J89" s="6" t="s">
        <v>460</v>
      </c>
      <c r="K89" s="6" t="s">
        <v>464</v>
      </c>
      <c r="L89" s="7">
        <v>1</v>
      </c>
      <c r="M89" s="6" t="s">
        <v>13</v>
      </c>
      <c r="N89" s="6" t="s">
        <v>462</v>
      </c>
      <c r="O89" s="6" t="s">
        <v>460</v>
      </c>
      <c r="P89" s="6" t="s">
        <v>460</v>
      </c>
      <c r="Q89" s="5" t="s">
        <v>10</v>
      </c>
      <c r="R89" s="6" t="s">
        <v>21</v>
      </c>
      <c r="S89" s="5">
        <v>325365</v>
      </c>
    </row>
    <row r="90" spans="1:19" x14ac:dyDescent="0.2">
      <c r="A90" s="8" t="s">
        <v>20</v>
      </c>
      <c r="B90" s="8" t="s">
        <v>19</v>
      </c>
      <c r="C90" s="5" t="s">
        <v>29</v>
      </c>
      <c r="D90" s="9" t="s">
        <v>212</v>
      </c>
      <c r="E90" s="8" t="s">
        <v>213</v>
      </c>
      <c r="F90" s="5">
        <v>320478</v>
      </c>
      <c r="G90" s="6" t="s">
        <v>214</v>
      </c>
      <c r="H90" s="5" t="s">
        <v>215</v>
      </c>
      <c r="I90" s="6" t="s">
        <v>465</v>
      </c>
      <c r="J90" s="6" t="s">
        <v>460</v>
      </c>
      <c r="K90" s="6" t="s">
        <v>466</v>
      </c>
      <c r="L90" s="7">
        <v>8232.82</v>
      </c>
      <c r="M90" s="6" t="s">
        <v>13</v>
      </c>
      <c r="N90" s="6" t="s">
        <v>467</v>
      </c>
      <c r="O90" s="6" t="s">
        <v>460</v>
      </c>
      <c r="P90" s="6" t="s">
        <v>460</v>
      </c>
      <c r="Q90" s="5" t="s">
        <v>10</v>
      </c>
      <c r="R90" s="6" t="s">
        <v>21</v>
      </c>
      <c r="S90" s="5">
        <v>325365</v>
      </c>
    </row>
    <row r="91" spans="1:19" x14ac:dyDescent="0.2">
      <c r="A91" s="8" t="s">
        <v>20</v>
      </c>
      <c r="B91" s="8" t="s">
        <v>19</v>
      </c>
      <c r="C91" s="5" t="s">
        <v>29</v>
      </c>
      <c r="D91" s="9" t="s">
        <v>43</v>
      </c>
      <c r="E91" s="8" t="s">
        <v>42</v>
      </c>
      <c r="F91" s="5">
        <v>325365</v>
      </c>
      <c r="G91" s="6" t="s">
        <v>26</v>
      </c>
      <c r="H91" s="5" t="s">
        <v>25</v>
      </c>
      <c r="I91" s="6" t="s">
        <v>463</v>
      </c>
      <c r="J91" s="6" t="s">
        <v>460</v>
      </c>
      <c r="K91" s="6" t="s">
        <v>468</v>
      </c>
      <c r="L91" s="7">
        <v>1</v>
      </c>
      <c r="M91" s="6" t="s">
        <v>13</v>
      </c>
      <c r="N91" s="6" t="s">
        <v>467</v>
      </c>
      <c r="O91" s="6" t="s">
        <v>460</v>
      </c>
      <c r="P91" s="6" t="s">
        <v>460</v>
      </c>
      <c r="Q91" s="5" t="s">
        <v>10</v>
      </c>
      <c r="R91" s="6" t="s">
        <v>21</v>
      </c>
      <c r="S91" s="5">
        <v>325365</v>
      </c>
    </row>
    <row r="92" spans="1:19" x14ac:dyDescent="0.2">
      <c r="A92" s="8" t="s">
        <v>20</v>
      </c>
      <c r="B92" s="8" t="s">
        <v>19</v>
      </c>
      <c r="C92" s="5" t="s">
        <v>29</v>
      </c>
      <c r="D92" s="9" t="s">
        <v>469</v>
      </c>
      <c r="E92" s="8" t="s">
        <v>470</v>
      </c>
      <c r="F92" s="5">
        <v>305299</v>
      </c>
      <c r="G92" s="6" t="s">
        <v>471</v>
      </c>
      <c r="H92" s="5" t="s">
        <v>472</v>
      </c>
      <c r="I92" s="6" t="s">
        <v>473</v>
      </c>
      <c r="J92" s="6" t="s">
        <v>460</v>
      </c>
      <c r="K92" s="6" t="s">
        <v>474</v>
      </c>
      <c r="L92" s="7">
        <v>1600</v>
      </c>
      <c r="M92" s="6" t="s">
        <v>13</v>
      </c>
      <c r="N92" s="6" t="s">
        <v>467</v>
      </c>
      <c r="O92" s="6" t="s">
        <v>460</v>
      </c>
      <c r="P92" s="6" t="s">
        <v>460</v>
      </c>
      <c r="Q92" s="5" t="s">
        <v>10</v>
      </c>
      <c r="R92" s="6" t="s">
        <v>21</v>
      </c>
      <c r="S92" s="5">
        <v>325365</v>
      </c>
    </row>
    <row r="93" spans="1:19" x14ac:dyDescent="0.2">
      <c r="A93" s="8" t="s">
        <v>20</v>
      </c>
      <c r="B93" s="8" t="s">
        <v>19</v>
      </c>
      <c r="C93" s="5" t="s">
        <v>29</v>
      </c>
      <c r="D93" s="9" t="s">
        <v>43</v>
      </c>
      <c r="E93" s="8" t="s">
        <v>42</v>
      </c>
      <c r="F93" s="5">
        <v>325365</v>
      </c>
      <c r="G93" s="6" t="s">
        <v>26</v>
      </c>
      <c r="H93" s="5" t="s">
        <v>25</v>
      </c>
      <c r="I93" s="6" t="s">
        <v>463</v>
      </c>
      <c r="J93" s="6" t="s">
        <v>460</v>
      </c>
      <c r="K93" s="6" t="s">
        <v>475</v>
      </c>
      <c r="L93" s="7">
        <v>1</v>
      </c>
      <c r="M93" s="6" t="s">
        <v>13</v>
      </c>
      <c r="N93" s="6" t="s">
        <v>467</v>
      </c>
      <c r="O93" s="6" t="s">
        <v>460</v>
      </c>
      <c r="P93" s="6" t="s">
        <v>460</v>
      </c>
      <c r="Q93" s="5" t="s">
        <v>10</v>
      </c>
      <c r="R93" s="6" t="s">
        <v>21</v>
      </c>
      <c r="S93" s="5">
        <v>325365</v>
      </c>
    </row>
    <row r="94" spans="1:19" x14ac:dyDescent="0.2">
      <c r="A94" s="8" t="s">
        <v>20</v>
      </c>
      <c r="B94" s="8" t="s">
        <v>19</v>
      </c>
      <c r="C94" s="5" t="s">
        <v>29</v>
      </c>
      <c r="D94" s="9" t="s">
        <v>476</v>
      </c>
      <c r="E94" s="8" t="s">
        <v>477</v>
      </c>
      <c r="F94" s="5">
        <v>325796</v>
      </c>
      <c r="G94" s="6" t="s">
        <v>478</v>
      </c>
      <c r="H94" s="5" t="s">
        <v>479</v>
      </c>
      <c r="I94" s="6" t="s">
        <v>480</v>
      </c>
      <c r="J94" s="6" t="s">
        <v>460</v>
      </c>
      <c r="K94" s="6" t="s">
        <v>481</v>
      </c>
      <c r="L94" s="7">
        <v>250</v>
      </c>
      <c r="M94" s="6" t="s">
        <v>13</v>
      </c>
      <c r="N94" s="6" t="s">
        <v>467</v>
      </c>
      <c r="O94" s="6" t="s">
        <v>460</v>
      </c>
      <c r="P94" s="6" t="s">
        <v>460</v>
      </c>
      <c r="Q94" s="5" t="s">
        <v>10</v>
      </c>
      <c r="R94" s="6" t="s">
        <v>21</v>
      </c>
      <c r="S94" s="5">
        <v>325365</v>
      </c>
    </row>
    <row r="95" spans="1:19" x14ac:dyDescent="0.2">
      <c r="A95" s="8" t="s">
        <v>20</v>
      </c>
      <c r="B95" s="8" t="s">
        <v>19</v>
      </c>
      <c r="C95" s="5" t="s">
        <v>29</v>
      </c>
      <c r="D95" s="9" t="s">
        <v>43</v>
      </c>
      <c r="E95" s="8" t="s">
        <v>42</v>
      </c>
      <c r="F95" s="5">
        <v>325365</v>
      </c>
      <c r="G95" s="6" t="s">
        <v>26</v>
      </c>
      <c r="H95" s="5" t="s">
        <v>25</v>
      </c>
      <c r="I95" s="6" t="s">
        <v>463</v>
      </c>
      <c r="J95" s="6" t="s">
        <v>460</v>
      </c>
      <c r="K95" s="6" t="s">
        <v>482</v>
      </c>
      <c r="L95" s="7">
        <v>2</v>
      </c>
      <c r="M95" s="6" t="s">
        <v>13</v>
      </c>
      <c r="N95" s="6" t="s">
        <v>467</v>
      </c>
      <c r="O95" s="6" t="s">
        <v>460</v>
      </c>
      <c r="P95" s="6" t="s">
        <v>460</v>
      </c>
      <c r="Q95" s="5" t="s">
        <v>10</v>
      </c>
      <c r="R95" s="6" t="s">
        <v>21</v>
      </c>
      <c r="S95" s="5">
        <v>325365</v>
      </c>
    </row>
    <row r="96" spans="1:19" x14ac:dyDescent="0.2">
      <c r="A96" s="8" t="s">
        <v>20</v>
      </c>
      <c r="B96" s="8" t="s">
        <v>19</v>
      </c>
      <c r="C96" s="5" t="s">
        <v>29</v>
      </c>
      <c r="D96" s="9" t="s">
        <v>43</v>
      </c>
      <c r="E96" s="8" t="s">
        <v>42</v>
      </c>
      <c r="F96" s="5">
        <v>325365</v>
      </c>
      <c r="G96" s="6" t="s">
        <v>26</v>
      </c>
      <c r="H96" s="5" t="s">
        <v>25</v>
      </c>
      <c r="I96" s="6" t="s">
        <v>463</v>
      </c>
      <c r="J96" s="6" t="s">
        <v>460</v>
      </c>
      <c r="K96" s="6" t="s">
        <v>483</v>
      </c>
      <c r="L96" s="7">
        <v>1</v>
      </c>
      <c r="M96" s="6" t="s">
        <v>13</v>
      </c>
      <c r="N96" s="6" t="s">
        <v>467</v>
      </c>
      <c r="O96" s="6" t="s">
        <v>460</v>
      </c>
      <c r="P96" s="6" t="s">
        <v>460</v>
      </c>
      <c r="Q96" s="5" t="s">
        <v>10</v>
      </c>
      <c r="R96" s="6" t="s">
        <v>21</v>
      </c>
      <c r="S96" s="5">
        <v>325365</v>
      </c>
    </row>
    <row r="97" spans="1:19" x14ac:dyDescent="0.2">
      <c r="A97" s="8" t="s">
        <v>20</v>
      </c>
      <c r="B97" s="8" t="s">
        <v>19</v>
      </c>
      <c r="C97" s="5" t="s">
        <v>29</v>
      </c>
      <c r="D97" s="9" t="s">
        <v>484</v>
      </c>
      <c r="E97" s="8" t="s">
        <v>485</v>
      </c>
      <c r="F97" s="5">
        <v>305299</v>
      </c>
      <c r="G97" s="6" t="s">
        <v>486</v>
      </c>
      <c r="H97" s="5" t="s">
        <v>487</v>
      </c>
      <c r="I97" s="6" t="s">
        <v>488</v>
      </c>
      <c r="J97" s="6" t="s">
        <v>460</v>
      </c>
      <c r="K97" s="6" t="s">
        <v>489</v>
      </c>
      <c r="L97" s="7">
        <v>288</v>
      </c>
      <c r="M97" s="6" t="s">
        <v>13</v>
      </c>
      <c r="N97" s="6" t="s">
        <v>467</v>
      </c>
      <c r="O97" s="6" t="s">
        <v>460</v>
      </c>
      <c r="P97" s="6" t="s">
        <v>460</v>
      </c>
      <c r="Q97" s="5" t="s">
        <v>10</v>
      </c>
      <c r="R97" s="6" t="s">
        <v>21</v>
      </c>
      <c r="S97" s="5">
        <v>325365</v>
      </c>
    </row>
    <row r="98" spans="1:19" x14ac:dyDescent="0.2">
      <c r="A98" s="8" t="s">
        <v>20</v>
      </c>
      <c r="B98" s="8" t="s">
        <v>19</v>
      </c>
      <c r="C98" s="5" t="s">
        <v>3</v>
      </c>
      <c r="D98" s="9" t="s">
        <v>490</v>
      </c>
      <c r="E98" s="8" t="s">
        <v>491</v>
      </c>
      <c r="F98" s="5">
        <v>300614</v>
      </c>
      <c r="G98" s="6" t="s">
        <v>492</v>
      </c>
      <c r="H98" s="5" t="s">
        <v>493</v>
      </c>
      <c r="I98" s="6" t="s">
        <v>498</v>
      </c>
      <c r="J98" s="6" t="s">
        <v>460</v>
      </c>
      <c r="K98" s="6" t="s">
        <v>494</v>
      </c>
      <c r="L98" s="7">
        <v>2743.86</v>
      </c>
      <c r="M98" s="6" t="s">
        <v>13</v>
      </c>
      <c r="N98" s="6" t="s">
        <v>495</v>
      </c>
      <c r="O98" s="6" t="s">
        <v>460</v>
      </c>
      <c r="P98" s="6" t="s">
        <v>460</v>
      </c>
      <c r="Q98" s="5" t="s">
        <v>10</v>
      </c>
      <c r="R98" s="6" t="s">
        <v>21</v>
      </c>
      <c r="S98" s="5">
        <v>325365</v>
      </c>
    </row>
    <row r="99" spans="1:19" x14ac:dyDescent="0.2">
      <c r="A99" s="8" t="s">
        <v>20</v>
      </c>
      <c r="B99" s="8" t="s">
        <v>19</v>
      </c>
      <c r="C99" s="5" t="s">
        <v>3</v>
      </c>
      <c r="D99" s="9" t="s">
        <v>499</v>
      </c>
      <c r="E99" s="8" t="s">
        <v>500</v>
      </c>
      <c r="F99" s="5">
        <v>380805</v>
      </c>
      <c r="G99" s="6" t="s">
        <v>501</v>
      </c>
      <c r="H99" s="5" t="s">
        <v>502</v>
      </c>
      <c r="I99" s="6" t="s">
        <v>505</v>
      </c>
      <c r="J99" s="6" t="s">
        <v>460</v>
      </c>
      <c r="K99" s="6" t="s">
        <v>503</v>
      </c>
      <c r="L99" s="7">
        <v>1250.18</v>
      </c>
      <c r="M99" s="6" t="s">
        <v>13</v>
      </c>
      <c r="N99" s="6" t="s">
        <v>504</v>
      </c>
      <c r="O99" s="6" t="s">
        <v>460</v>
      </c>
      <c r="P99" s="6" t="s">
        <v>460</v>
      </c>
      <c r="Q99" s="5" t="s">
        <v>10</v>
      </c>
      <c r="R99" s="6" t="s">
        <v>115</v>
      </c>
      <c r="S99" s="5">
        <v>325365</v>
      </c>
    </row>
    <row r="100" spans="1:19" x14ac:dyDescent="0.2">
      <c r="A100" s="8" t="s">
        <v>20</v>
      </c>
      <c r="B100" s="8" t="s">
        <v>19</v>
      </c>
      <c r="C100" s="5" t="s">
        <v>29</v>
      </c>
      <c r="D100" s="9" t="s">
        <v>506</v>
      </c>
      <c r="E100" s="8" t="s">
        <v>507</v>
      </c>
      <c r="F100" s="5">
        <v>325365</v>
      </c>
      <c r="G100" s="6" t="s">
        <v>26</v>
      </c>
      <c r="H100" s="5" t="s">
        <v>25</v>
      </c>
      <c r="I100" s="6" t="s">
        <v>508</v>
      </c>
      <c r="J100" s="6" t="s">
        <v>509</v>
      </c>
      <c r="K100" s="6" t="s">
        <v>510</v>
      </c>
      <c r="L100" s="7">
        <v>10</v>
      </c>
      <c r="M100" s="6" t="s">
        <v>13</v>
      </c>
      <c r="N100" s="6" t="s">
        <v>511</v>
      </c>
      <c r="O100" s="6" t="s">
        <v>460</v>
      </c>
      <c r="P100" s="6" t="s">
        <v>460</v>
      </c>
      <c r="Q100" s="5" t="s">
        <v>10</v>
      </c>
      <c r="R100" s="6" t="s">
        <v>21</v>
      </c>
      <c r="S100" s="5">
        <v>325365</v>
      </c>
    </row>
  </sheetData>
  <pageMargins left="0.8" right="0.8" top="1" bottom="1" header="0.5" footer="0.5"/>
  <pageSetup paperSize="0" firstPageNumber="4294967295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96"/>
  <sheetViews>
    <sheetView topLeftCell="I81" workbookViewId="0">
      <selection activeCell="J102" sqref="J102"/>
    </sheetView>
  </sheetViews>
  <sheetFormatPr defaultRowHeight="12.75" x14ac:dyDescent="0.2"/>
  <cols>
    <col min="1" max="1" width="15.7109375" style="13" customWidth="1"/>
    <col min="2" max="2" width="35.7109375" style="13" customWidth="1"/>
    <col min="3" max="3" width="10.7109375" style="14" customWidth="1"/>
    <col min="4" max="4" width="15.7109375" style="15" customWidth="1"/>
    <col min="5" max="5" width="35.7109375" style="13" customWidth="1"/>
    <col min="6" max="6" width="12.7109375" style="14" customWidth="1"/>
    <col min="7" max="7" width="25.7109375" style="16" customWidth="1"/>
    <col min="8" max="8" width="16.7109375" style="14" customWidth="1"/>
    <col min="9" max="9" width="25.7109375" style="16" customWidth="1"/>
    <col min="10" max="10" width="15.7109375" style="16" customWidth="1"/>
    <col min="11" max="11" width="10.7109375" style="16" customWidth="1"/>
    <col min="12" max="12" width="10.7109375" style="17" customWidth="1"/>
    <col min="13" max="13" width="8.7109375" style="16" customWidth="1"/>
    <col min="14" max="14" width="12.7109375" style="16" customWidth="1"/>
    <col min="15" max="16" width="15.7109375" style="16" customWidth="1"/>
    <col min="17" max="17" width="15.7109375" style="14" customWidth="1"/>
    <col min="18" max="18" width="25.7109375" style="16" customWidth="1"/>
    <col min="19" max="19" width="12.7109375" style="14" customWidth="1"/>
    <col min="20" max="16384" width="9.140625" style="4"/>
  </cols>
  <sheetData>
    <row r="1" spans="1:19" s="10" customFormat="1" x14ac:dyDescent="0.2">
      <c r="A1" s="11" t="s">
        <v>90</v>
      </c>
      <c r="B1" s="11" t="s">
        <v>89</v>
      </c>
      <c r="C1" s="11" t="s">
        <v>88</v>
      </c>
      <c r="D1" s="12" t="s">
        <v>87</v>
      </c>
      <c r="E1" s="11" t="s">
        <v>86</v>
      </c>
      <c r="F1" s="11" t="s">
        <v>85</v>
      </c>
      <c r="G1" s="12" t="s">
        <v>84</v>
      </c>
      <c r="H1" s="11" t="s">
        <v>83</v>
      </c>
      <c r="I1" s="12" t="s">
        <v>82</v>
      </c>
      <c r="J1" s="12" t="s">
        <v>5</v>
      </c>
      <c r="K1" s="12" t="s">
        <v>81</v>
      </c>
      <c r="L1" s="11" t="s">
        <v>80</v>
      </c>
      <c r="M1" s="12" t="s">
        <v>79</v>
      </c>
      <c r="N1" s="12" t="s">
        <v>78</v>
      </c>
      <c r="O1" s="12" t="s">
        <v>77</v>
      </c>
      <c r="P1" s="12" t="s">
        <v>76</v>
      </c>
      <c r="Q1" s="11" t="s">
        <v>75</v>
      </c>
      <c r="R1" s="12" t="s">
        <v>74</v>
      </c>
      <c r="S1" s="11" t="s">
        <v>73</v>
      </c>
    </row>
    <row r="2" spans="1:19" x14ac:dyDescent="0.2">
      <c r="A2" s="13" t="s">
        <v>20</v>
      </c>
      <c r="B2" s="13" t="s">
        <v>19</v>
      </c>
      <c r="C2" s="14" t="s">
        <v>29</v>
      </c>
      <c r="D2" s="15" t="s">
        <v>72</v>
      </c>
      <c r="E2" s="13" t="s">
        <v>71</v>
      </c>
      <c r="F2" s="14">
        <v>325365</v>
      </c>
      <c r="G2" s="16" t="s">
        <v>26</v>
      </c>
      <c r="H2" s="14" t="s">
        <v>25</v>
      </c>
      <c r="I2" s="16" t="s">
        <v>671</v>
      </c>
      <c r="J2" s="16" t="s">
        <v>509</v>
      </c>
      <c r="K2" s="16" t="s">
        <v>670</v>
      </c>
      <c r="L2" s="17">
        <v>90</v>
      </c>
      <c r="M2" s="16" t="s">
        <v>13</v>
      </c>
      <c r="N2" s="16" t="s">
        <v>669</v>
      </c>
      <c r="O2" s="16" t="s">
        <v>509</v>
      </c>
      <c r="P2" s="16" t="s">
        <v>509</v>
      </c>
      <c r="Q2" s="14" t="s">
        <v>10</v>
      </c>
      <c r="R2" s="16" t="s">
        <v>21</v>
      </c>
      <c r="S2" s="14">
        <v>325365</v>
      </c>
    </row>
    <row r="3" spans="1:19" x14ac:dyDescent="0.2">
      <c r="A3" s="13" t="s">
        <v>20</v>
      </c>
      <c r="B3" s="13" t="s">
        <v>19</v>
      </c>
      <c r="C3" s="14" t="s">
        <v>29</v>
      </c>
      <c r="D3" s="15" t="s">
        <v>56</v>
      </c>
      <c r="E3" s="13" t="s">
        <v>55</v>
      </c>
      <c r="F3" s="14">
        <v>899998</v>
      </c>
      <c r="G3" s="16" t="s">
        <v>54</v>
      </c>
      <c r="H3" s="14" t="s">
        <v>53</v>
      </c>
      <c r="I3" s="16" t="s">
        <v>668</v>
      </c>
      <c r="J3" s="16" t="s">
        <v>509</v>
      </c>
      <c r="K3" s="16" t="s">
        <v>667</v>
      </c>
      <c r="L3" s="17">
        <v>2860</v>
      </c>
      <c r="M3" s="16" t="s">
        <v>13</v>
      </c>
      <c r="N3" s="16" t="s">
        <v>658</v>
      </c>
      <c r="O3" s="16" t="s">
        <v>509</v>
      </c>
      <c r="P3" s="16" t="s">
        <v>509</v>
      </c>
      <c r="Q3" s="14" t="s">
        <v>10</v>
      </c>
      <c r="R3" s="16" t="s">
        <v>21</v>
      </c>
      <c r="S3" s="14">
        <v>325365</v>
      </c>
    </row>
    <row r="4" spans="1:19" x14ac:dyDescent="0.2">
      <c r="A4" s="13" t="s">
        <v>20</v>
      </c>
      <c r="B4" s="13" t="s">
        <v>19</v>
      </c>
      <c r="C4" s="14" t="s">
        <v>29</v>
      </c>
      <c r="D4" s="15" t="s">
        <v>43</v>
      </c>
      <c r="E4" s="13" t="s">
        <v>42</v>
      </c>
      <c r="F4" s="14">
        <v>325365</v>
      </c>
      <c r="G4" s="16" t="s">
        <v>26</v>
      </c>
      <c r="H4" s="14" t="s">
        <v>25</v>
      </c>
      <c r="I4" s="16" t="s">
        <v>660</v>
      </c>
      <c r="J4" s="16" t="s">
        <v>509</v>
      </c>
      <c r="K4" s="16" t="s">
        <v>666</v>
      </c>
      <c r="L4" s="17">
        <v>1</v>
      </c>
      <c r="M4" s="16" t="s">
        <v>13</v>
      </c>
      <c r="N4" s="16" t="s">
        <v>658</v>
      </c>
      <c r="O4" s="16" t="s">
        <v>509</v>
      </c>
      <c r="P4" s="16" t="s">
        <v>509</v>
      </c>
      <c r="Q4" s="14" t="s">
        <v>10</v>
      </c>
      <c r="R4" s="16" t="s">
        <v>21</v>
      </c>
      <c r="S4" s="14">
        <v>325365</v>
      </c>
    </row>
    <row r="5" spans="1:19" x14ac:dyDescent="0.2">
      <c r="A5" s="13" t="s">
        <v>20</v>
      </c>
      <c r="B5" s="13" t="s">
        <v>19</v>
      </c>
      <c r="C5" s="14" t="s">
        <v>29</v>
      </c>
      <c r="D5" s="15" t="s">
        <v>48</v>
      </c>
      <c r="E5" s="13" t="s">
        <v>47</v>
      </c>
      <c r="F5" s="14">
        <v>899998</v>
      </c>
      <c r="G5" s="16" t="s">
        <v>46</v>
      </c>
      <c r="H5" s="14" t="s">
        <v>36</v>
      </c>
      <c r="I5" s="16" t="s">
        <v>665</v>
      </c>
      <c r="J5" s="16" t="s">
        <v>509</v>
      </c>
      <c r="K5" s="16" t="s">
        <v>664</v>
      </c>
      <c r="L5" s="17">
        <v>2340</v>
      </c>
      <c r="M5" s="16" t="s">
        <v>13</v>
      </c>
      <c r="N5" s="16" t="s">
        <v>658</v>
      </c>
      <c r="O5" s="16" t="s">
        <v>509</v>
      </c>
      <c r="P5" s="16" t="s">
        <v>509</v>
      </c>
      <c r="Q5" s="14" t="s">
        <v>10</v>
      </c>
      <c r="R5" s="16" t="s">
        <v>21</v>
      </c>
      <c r="S5" s="14">
        <v>325365</v>
      </c>
    </row>
    <row r="6" spans="1:19" x14ac:dyDescent="0.2">
      <c r="A6" s="13" t="s">
        <v>20</v>
      </c>
      <c r="B6" s="13" t="s">
        <v>19</v>
      </c>
      <c r="C6" s="14" t="s">
        <v>29</v>
      </c>
      <c r="D6" s="15" t="s">
        <v>43</v>
      </c>
      <c r="E6" s="13" t="s">
        <v>42</v>
      </c>
      <c r="F6" s="14">
        <v>325365</v>
      </c>
      <c r="G6" s="16" t="s">
        <v>26</v>
      </c>
      <c r="H6" s="14" t="s">
        <v>25</v>
      </c>
      <c r="I6" s="16" t="s">
        <v>660</v>
      </c>
      <c r="J6" s="16" t="s">
        <v>509</v>
      </c>
      <c r="K6" s="16" t="s">
        <v>663</v>
      </c>
      <c r="L6" s="17">
        <v>1</v>
      </c>
      <c r="M6" s="16" t="s">
        <v>13</v>
      </c>
      <c r="N6" s="16" t="s">
        <v>658</v>
      </c>
      <c r="O6" s="16" t="s">
        <v>509</v>
      </c>
      <c r="P6" s="16" t="s">
        <v>509</v>
      </c>
      <c r="Q6" s="14" t="s">
        <v>10</v>
      </c>
      <c r="R6" s="16" t="s">
        <v>21</v>
      </c>
      <c r="S6" s="14">
        <v>325365</v>
      </c>
    </row>
    <row r="7" spans="1:19" x14ac:dyDescent="0.2">
      <c r="A7" s="13" t="s">
        <v>20</v>
      </c>
      <c r="B7" s="13" t="s">
        <v>19</v>
      </c>
      <c r="C7" s="14" t="s">
        <v>29</v>
      </c>
      <c r="D7" s="15" t="s">
        <v>39</v>
      </c>
      <c r="E7" s="13" t="s">
        <v>38</v>
      </c>
      <c r="F7" s="14">
        <v>899998</v>
      </c>
      <c r="G7" s="16" t="s">
        <v>37</v>
      </c>
      <c r="H7" s="14" t="s">
        <v>36</v>
      </c>
      <c r="I7" s="16" t="s">
        <v>662</v>
      </c>
      <c r="J7" s="16" t="s">
        <v>509</v>
      </c>
      <c r="K7" s="16" t="s">
        <v>661</v>
      </c>
      <c r="L7" s="17">
        <v>195</v>
      </c>
      <c r="M7" s="16" t="s">
        <v>13</v>
      </c>
      <c r="N7" s="16" t="s">
        <v>658</v>
      </c>
      <c r="O7" s="16" t="s">
        <v>509</v>
      </c>
      <c r="P7" s="16" t="s">
        <v>509</v>
      </c>
      <c r="Q7" s="14" t="s">
        <v>10</v>
      </c>
      <c r="R7" s="16" t="s">
        <v>21</v>
      </c>
      <c r="S7" s="14">
        <v>325365</v>
      </c>
    </row>
    <row r="8" spans="1:19" x14ac:dyDescent="0.2">
      <c r="A8" s="13" t="s">
        <v>20</v>
      </c>
      <c r="B8" s="13" t="s">
        <v>19</v>
      </c>
      <c r="C8" s="14" t="s">
        <v>29</v>
      </c>
      <c r="D8" s="15" t="s">
        <v>43</v>
      </c>
      <c r="E8" s="13" t="s">
        <v>42</v>
      </c>
      <c r="F8" s="14">
        <v>325365</v>
      </c>
      <c r="G8" s="16" t="s">
        <v>26</v>
      </c>
      <c r="H8" s="14" t="s">
        <v>25</v>
      </c>
      <c r="I8" s="16" t="s">
        <v>660</v>
      </c>
      <c r="J8" s="16" t="s">
        <v>509</v>
      </c>
      <c r="K8" s="16" t="s">
        <v>659</v>
      </c>
      <c r="L8" s="17">
        <v>1</v>
      </c>
      <c r="M8" s="16" t="s">
        <v>13</v>
      </c>
      <c r="N8" s="16" t="s">
        <v>658</v>
      </c>
      <c r="O8" s="16" t="s">
        <v>509</v>
      </c>
      <c r="P8" s="16" t="s">
        <v>509</v>
      </c>
      <c r="Q8" s="14" t="s">
        <v>10</v>
      </c>
      <c r="R8" s="16" t="s">
        <v>21</v>
      </c>
      <c r="S8" s="14">
        <v>325365</v>
      </c>
    </row>
    <row r="9" spans="1:19" x14ac:dyDescent="0.2">
      <c r="A9" s="13" t="s">
        <v>20</v>
      </c>
      <c r="B9" s="13" t="s">
        <v>19</v>
      </c>
      <c r="C9" s="14" t="s">
        <v>29</v>
      </c>
      <c r="D9" s="15" t="s">
        <v>33</v>
      </c>
      <c r="E9" s="13" t="s">
        <v>32</v>
      </c>
      <c r="F9" s="14">
        <v>325365</v>
      </c>
      <c r="G9" s="16" t="s">
        <v>26</v>
      </c>
      <c r="H9" s="14" t="s">
        <v>25</v>
      </c>
      <c r="I9" s="16" t="s">
        <v>657</v>
      </c>
      <c r="J9" s="16" t="s">
        <v>652</v>
      </c>
      <c r="K9" s="16" t="s">
        <v>656</v>
      </c>
      <c r="L9" s="17">
        <v>52.33</v>
      </c>
      <c r="M9" s="16" t="s">
        <v>13</v>
      </c>
      <c r="N9" s="16" t="s">
        <v>653</v>
      </c>
      <c r="O9" s="16" t="s">
        <v>652</v>
      </c>
      <c r="P9" s="16" t="s">
        <v>652</v>
      </c>
      <c r="Q9" s="14" t="s">
        <v>10</v>
      </c>
      <c r="R9" s="16" t="s">
        <v>21</v>
      </c>
      <c r="S9" s="14">
        <v>325365</v>
      </c>
    </row>
    <row r="10" spans="1:19" x14ac:dyDescent="0.2">
      <c r="A10" s="13" t="s">
        <v>20</v>
      </c>
      <c r="B10" s="13" t="s">
        <v>19</v>
      </c>
      <c r="C10" s="14" t="s">
        <v>29</v>
      </c>
      <c r="D10" s="15" t="s">
        <v>28</v>
      </c>
      <c r="E10" s="13" t="s">
        <v>27</v>
      </c>
      <c r="F10" s="14">
        <v>325365</v>
      </c>
      <c r="G10" s="16" t="s">
        <v>26</v>
      </c>
      <c r="H10" s="14" t="s">
        <v>25</v>
      </c>
      <c r="I10" s="16" t="s">
        <v>655</v>
      </c>
      <c r="J10" s="16" t="s">
        <v>652</v>
      </c>
      <c r="K10" s="16" t="s">
        <v>654</v>
      </c>
      <c r="L10" s="17">
        <v>10465</v>
      </c>
      <c r="M10" s="16" t="s">
        <v>13</v>
      </c>
      <c r="N10" s="16" t="s">
        <v>653</v>
      </c>
      <c r="O10" s="16" t="s">
        <v>652</v>
      </c>
      <c r="P10" s="16" t="s">
        <v>652</v>
      </c>
      <c r="Q10" s="14" t="s">
        <v>10</v>
      </c>
      <c r="R10" s="16" t="s">
        <v>21</v>
      </c>
      <c r="S10" s="14">
        <v>325365</v>
      </c>
    </row>
    <row r="11" spans="1:19" x14ac:dyDescent="0.2">
      <c r="A11" s="13" t="s">
        <v>20</v>
      </c>
      <c r="B11" s="13" t="s">
        <v>19</v>
      </c>
      <c r="C11" s="14" t="s">
        <v>29</v>
      </c>
      <c r="D11" s="15" t="s">
        <v>43</v>
      </c>
      <c r="E11" s="13" t="s">
        <v>42</v>
      </c>
      <c r="F11" s="14">
        <v>325365</v>
      </c>
      <c r="G11" s="16" t="s">
        <v>26</v>
      </c>
      <c r="H11" s="14" t="s">
        <v>25</v>
      </c>
      <c r="I11" s="16" t="s">
        <v>672</v>
      </c>
      <c r="J11" s="16" t="s">
        <v>673</v>
      </c>
      <c r="K11" s="16" t="s">
        <v>674</v>
      </c>
      <c r="L11" s="17">
        <v>1</v>
      </c>
      <c r="M11" s="16" t="s">
        <v>13</v>
      </c>
      <c r="N11" s="16" t="s">
        <v>675</v>
      </c>
      <c r="O11" s="16" t="s">
        <v>673</v>
      </c>
      <c r="P11" s="16" t="s">
        <v>673</v>
      </c>
      <c r="Q11" s="14" t="s">
        <v>10</v>
      </c>
      <c r="R11" s="16" t="s">
        <v>21</v>
      </c>
      <c r="S11" s="14">
        <v>325365</v>
      </c>
    </row>
    <row r="12" spans="1:19" x14ac:dyDescent="0.2">
      <c r="A12" s="13" t="s">
        <v>20</v>
      </c>
      <c r="B12" s="13" t="s">
        <v>19</v>
      </c>
      <c r="C12" s="14" t="s">
        <v>29</v>
      </c>
      <c r="D12" s="15" t="s">
        <v>676</v>
      </c>
      <c r="E12" s="13" t="s">
        <v>677</v>
      </c>
      <c r="F12" s="14">
        <v>325796</v>
      </c>
      <c r="G12" s="16" t="s">
        <v>678</v>
      </c>
      <c r="H12" s="14" t="s">
        <v>679</v>
      </c>
      <c r="I12" s="16" t="s">
        <v>680</v>
      </c>
      <c r="J12" s="16" t="s">
        <v>673</v>
      </c>
      <c r="K12" s="16" t="s">
        <v>681</v>
      </c>
      <c r="L12" s="17">
        <v>1848</v>
      </c>
      <c r="M12" s="16" t="s">
        <v>13</v>
      </c>
      <c r="N12" s="16" t="s">
        <v>675</v>
      </c>
      <c r="O12" s="16" t="s">
        <v>673</v>
      </c>
      <c r="P12" s="16" t="s">
        <v>673</v>
      </c>
      <c r="Q12" s="14" t="s">
        <v>10</v>
      </c>
      <c r="R12" s="16" t="s">
        <v>21</v>
      </c>
      <c r="S12" s="14">
        <v>325365</v>
      </c>
    </row>
    <row r="13" spans="1:19" x14ac:dyDescent="0.2">
      <c r="A13" s="13" t="s">
        <v>20</v>
      </c>
      <c r="B13" s="13" t="s">
        <v>19</v>
      </c>
      <c r="C13" s="14" t="s">
        <v>3</v>
      </c>
      <c r="D13" s="15" t="s">
        <v>123</v>
      </c>
      <c r="E13" s="13" t="s">
        <v>124</v>
      </c>
      <c r="F13" s="14">
        <v>325365</v>
      </c>
      <c r="G13" s="16" t="s">
        <v>26</v>
      </c>
      <c r="H13" s="14" t="s">
        <v>25</v>
      </c>
      <c r="I13" s="16" t="s">
        <v>682</v>
      </c>
      <c r="J13" s="16" t="s">
        <v>673</v>
      </c>
      <c r="K13" s="16" t="s">
        <v>683</v>
      </c>
      <c r="L13" s="17">
        <v>612.29999999999995</v>
      </c>
      <c r="M13" s="16" t="s">
        <v>13</v>
      </c>
      <c r="N13" s="16" t="s">
        <v>684</v>
      </c>
      <c r="O13" s="16" t="s">
        <v>673</v>
      </c>
      <c r="P13" s="16" t="s">
        <v>673</v>
      </c>
      <c r="Q13" s="14" t="s">
        <v>10</v>
      </c>
      <c r="R13" s="16" t="s">
        <v>21</v>
      </c>
      <c r="S13" s="14">
        <v>325365</v>
      </c>
    </row>
    <row r="14" spans="1:19" x14ac:dyDescent="0.2">
      <c r="A14" s="13" t="s">
        <v>20</v>
      </c>
      <c r="B14" s="13" t="s">
        <v>19</v>
      </c>
      <c r="C14" s="14" t="s">
        <v>29</v>
      </c>
      <c r="D14" s="15" t="s">
        <v>685</v>
      </c>
      <c r="E14" s="13" t="s">
        <v>686</v>
      </c>
      <c r="F14" s="14">
        <v>325365</v>
      </c>
      <c r="G14" s="16" t="s">
        <v>687</v>
      </c>
      <c r="H14" s="14" t="s">
        <v>688</v>
      </c>
      <c r="I14" s="16" t="s">
        <v>689</v>
      </c>
      <c r="J14" s="16" t="s">
        <v>690</v>
      </c>
      <c r="K14" s="16" t="s">
        <v>691</v>
      </c>
      <c r="L14" s="17">
        <v>24</v>
      </c>
      <c r="M14" s="16" t="s">
        <v>13</v>
      </c>
      <c r="N14" s="16" t="s">
        <v>692</v>
      </c>
      <c r="O14" s="16" t="s">
        <v>693</v>
      </c>
      <c r="P14" s="16" t="s">
        <v>693</v>
      </c>
      <c r="Q14" s="14" t="s">
        <v>10</v>
      </c>
      <c r="R14" s="16" t="s">
        <v>21</v>
      </c>
      <c r="S14" s="14">
        <v>325365</v>
      </c>
    </row>
    <row r="15" spans="1:19" x14ac:dyDescent="0.2">
      <c r="A15" s="13" t="s">
        <v>20</v>
      </c>
      <c r="B15" s="13" t="s">
        <v>19</v>
      </c>
      <c r="C15" s="14" t="s">
        <v>3</v>
      </c>
      <c r="D15" s="15" t="s">
        <v>91</v>
      </c>
      <c r="E15" s="13" t="s">
        <v>92</v>
      </c>
      <c r="F15" s="14">
        <v>305299</v>
      </c>
      <c r="G15" s="16" t="s">
        <v>244</v>
      </c>
      <c r="H15" s="14" t="s">
        <v>94</v>
      </c>
      <c r="I15" s="16" t="s">
        <v>710</v>
      </c>
      <c r="J15" s="16" t="s">
        <v>693</v>
      </c>
      <c r="K15" s="16" t="s">
        <v>694</v>
      </c>
      <c r="L15" s="17">
        <v>1528</v>
      </c>
      <c r="M15" s="16" t="s">
        <v>13</v>
      </c>
      <c r="N15" s="16" t="s">
        <v>695</v>
      </c>
      <c r="O15" s="16" t="s">
        <v>693</v>
      </c>
      <c r="P15" s="16" t="s">
        <v>693</v>
      </c>
      <c r="Q15" s="14" t="s">
        <v>10</v>
      </c>
      <c r="R15" s="16" t="s">
        <v>696</v>
      </c>
      <c r="S15" s="14">
        <v>325365</v>
      </c>
    </row>
    <row r="16" spans="1:19" x14ac:dyDescent="0.2">
      <c r="A16" s="13" t="s">
        <v>20</v>
      </c>
      <c r="B16" s="13" t="s">
        <v>19</v>
      </c>
      <c r="C16" s="14" t="s">
        <v>3</v>
      </c>
      <c r="D16" s="15" t="s">
        <v>123</v>
      </c>
      <c r="E16" s="13" t="s">
        <v>124</v>
      </c>
      <c r="F16" s="14">
        <v>325365</v>
      </c>
      <c r="G16" s="16" t="s">
        <v>26</v>
      </c>
      <c r="H16" s="14" t="s">
        <v>25</v>
      </c>
      <c r="I16" s="16" t="s">
        <v>697</v>
      </c>
      <c r="J16" s="16" t="s">
        <v>693</v>
      </c>
      <c r="K16" s="16" t="s">
        <v>698</v>
      </c>
      <c r="L16" s="17">
        <v>440</v>
      </c>
      <c r="M16" s="16" t="s">
        <v>13</v>
      </c>
      <c r="N16" s="16" t="s">
        <v>699</v>
      </c>
      <c r="O16" s="16" t="s">
        <v>693</v>
      </c>
      <c r="P16" s="16" t="s">
        <v>693</v>
      </c>
      <c r="Q16" s="14" t="s">
        <v>10</v>
      </c>
      <c r="R16" s="16" t="s">
        <v>21</v>
      </c>
      <c r="S16" s="14">
        <v>325365</v>
      </c>
    </row>
    <row r="17" spans="1:19" x14ac:dyDescent="0.2">
      <c r="A17" s="13" t="s">
        <v>20</v>
      </c>
      <c r="B17" s="13" t="s">
        <v>19</v>
      </c>
      <c r="C17" s="14" t="s">
        <v>29</v>
      </c>
      <c r="D17" s="15" t="s">
        <v>700</v>
      </c>
      <c r="E17" s="13" t="s">
        <v>701</v>
      </c>
      <c r="F17" s="14">
        <v>325365</v>
      </c>
      <c r="G17" s="16" t="s">
        <v>702</v>
      </c>
      <c r="H17" s="14" t="s">
        <v>703</v>
      </c>
      <c r="I17" s="16" t="s">
        <v>704</v>
      </c>
      <c r="J17" s="16" t="s">
        <v>693</v>
      </c>
      <c r="K17" s="16" t="s">
        <v>705</v>
      </c>
      <c r="L17" s="17">
        <v>809.81</v>
      </c>
      <c r="M17" s="16" t="s">
        <v>13</v>
      </c>
      <c r="N17" s="16" t="s">
        <v>706</v>
      </c>
      <c r="O17" s="16" t="s">
        <v>693</v>
      </c>
      <c r="P17" s="16" t="s">
        <v>693</v>
      </c>
      <c r="Q17" s="14" t="s">
        <v>10</v>
      </c>
      <c r="R17" s="16" t="s">
        <v>21</v>
      </c>
      <c r="S17" s="14">
        <v>325365</v>
      </c>
    </row>
    <row r="18" spans="1:19" x14ac:dyDescent="0.2">
      <c r="A18" s="13" t="s">
        <v>20</v>
      </c>
      <c r="B18" s="13" t="s">
        <v>19</v>
      </c>
      <c r="C18" s="14" t="s">
        <v>3</v>
      </c>
      <c r="D18" s="15" t="s">
        <v>138</v>
      </c>
      <c r="E18" s="13" t="s">
        <v>139</v>
      </c>
      <c r="F18" s="14">
        <v>322001</v>
      </c>
      <c r="G18" s="16" t="s">
        <v>140</v>
      </c>
      <c r="H18" s="14" t="s">
        <v>141</v>
      </c>
      <c r="I18" s="16" t="s">
        <v>709</v>
      </c>
      <c r="J18" s="16" t="s">
        <v>693</v>
      </c>
      <c r="K18" s="16" t="s">
        <v>707</v>
      </c>
      <c r="L18" s="17">
        <v>457.31</v>
      </c>
      <c r="M18" s="16" t="s">
        <v>13</v>
      </c>
      <c r="N18" s="16" t="s">
        <v>708</v>
      </c>
      <c r="O18" s="16" t="s">
        <v>693</v>
      </c>
      <c r="P18" s="16" t="s">
        <v>693</v>
      </c>
      <c r="Q18" s="14" t="s">
        <v>10</v>
      </c>
      <c r="R18" s="16" t="s">
        <v>58</v>
      </c>
      <c r="S18" s="14">
        <v>325365</v>
      </c>
    </row>
    <row r="19" spans="1:19" x14ac:dyDescent="0.2">
      <c r="A19" s="13" t="s">
        <v>20</v>
      </c>
      <c r="B19" s="13" t="s">
        <v>19</v>
      </c>
      <c r="C19" s="14" t="s">
        <v>3</v>
      </c>
      <c r="D19" s="15" t="s">
        <v>123</v>
      </c>
      <c r="E19" s="13" t="s">
        <v>124</v>
      </c>
      <c r="F19" s="14">
        <v>325365</v>
      </c>
      <c r="G19" s="16" t="s">
        <v>26</v>
      </c>
      <c r="H19" s="14" t="s">
        <v>25</v>
      </c>
      <c r="I19" s="16" t="s">
        <v>711</v>
      </c>
      <c r="J19" s="16" t="s">
        <v>712</v>
      </c>
      <c r="K19" s="16" t="s">
        <v>713</v>
      </c>
      <c r="L19" s="17">
        <v>613</v>
      </c>
      <c r="M19" s="16" t="s">
        <v>13</v>
      </c>
      <c r="N19" s="16" t="s">
        <v>714</v>
      </c>
      <c r="O19" s="16" t="s">
        <v>712</v>
      </c>
      <c r="P19" s="16" t="s">
        <v>712</v>
      </c>
      <c r="Q19" s="14" t="s">
        <v>10</v>
      </c>
      <c r="R19" s="16" t="s">
        <v>21</v>
      </c>
      <c r="S19" s="14">
        <v>325365</v>
      </c>
    </row>
    <row r="20" spans="1:19" x14ac:dyDescent="0.2">
      <c r="A20" s="13" t="s">
        <v>20</v>
      </c>
      <c r="B20" s="13" t="s">
        <v>19</v>
      </c>
      <c r="C20" s="14" t="s">
        <v>3</v>
      </c>
      <c r="D20" s="15" t="s">
        <v>123</v>
      </c>
      <c r="E20" s="13" t="s">
        <v>124</v>
      </c>
      <c r="F20" s="14">
        <v>325365</v>
      </c>
      <c r="G20" s="16" t="s">
        <v>26</v>
      </c>
      <c r="H20" s="14" t="s">
        <v>25</v>
      </c>
      <c r="I20" s="16" t="s">
        <v>715</v>
      </c>
      <c r="J20" s="16" t="s">
        <v>712</v>
      </c>
      <c r="K20" s="16" t="s">
        <v>716</v>
      </c>
      <c r="L20" s="17">
        <v>437</v>
      </c>
      <c r="M20" s="16" t="s">
        <v>13</v>
      </c>
      <c r="N20" s="16" t="s">
        <v>714</v>
      </c>
      <c r="O20" s="16" t="s">
        <v>712</v>
      </c>
      <c r="P20" s="16" t="s">
        <v>712</v>
      </c>
      <c r="Q20" s="14" t="s">
        <v>10</v>
      </c>
      <c r="R20" s="16" t="s">
        <v>21</v>
      </c>
      <c r="S20" s="14">
        <v>325365</v>
      </c>
    </row>
    <row r="21" spans="1:19" x14ac:dyDescent="0.2">
      <c r="A21" s="13" t="s">
        <v>20</v>
      </c>
      <c r="B21" s="13" t="s">
        <v>19</v>
      </c>
      <c r="C21" s="14" t="s">
        <v>3</v>
      </c>
      <c r="D21" s="15" t="s">
        <v>123</v>
      </c>
      <c r="E21" s="13" t="s">
        <v>124</v>
      </c>
      <c r="F21" s="14">
        <v>325365</v>
      </c>
      <c r="G21" s="16" t="s">
        <v>26</v>
      </c>
      <c r="H21" s="14" t="s">
        <v>25</v>
      </c>
      <c r="I21" s="16" t="s">
        <v>717</v>
      </c>
      <c r="J21" s="16" t="s">
        <v>712</v>
      </c>
      <c r="K21" s="16" t="s">
        <v>718</v>
      </c>
      <c r="L21" s="17">
        <v>445</v>
      </c>
      <c r="M21" s="16" t="s">
        <v>13</v>
      </c>
      <c r="N21" s="16" t="s">
        <v>714</v>
      </c>
      <c r="O21" s="16" t="s">
        <v>712</v>
      </c>
      <c r="P21" s="16" t="s">
        <v>712</v>
      </c>
      <c r="Q21" s="14" t="s">
        <v>10</v>
      </c>
      <c r="R21" s="16" t="s">
        <v>21</v>
      </c>
      <c r="S21" s="14">
        <v>325365</v>
      </c>
    </row>
    <row r="22" spans="1:19" x14ac:dyDescent="0.2">
      <c r="A22" s="13" t="s">
        <v>20</v>
      </c>
      <c r="B22" s="13" t="s">
        <v>19</v>
      </c>
      <c r="C22" s="14" t="s">
        <v>3</v>
      </c>
      <c r="D22" s="15" t="s">
        <v>123</v>
      </c>
      <c r="E22" s="13" t="s">
        <v>124</v>
      </c>
      <c r="F22" s="14">
        <v>325365</v>
      </c>
      <c r="G22" s="16" t="s">
        <v>26</v>
      </c>
      <c r="H22" s="14" t="s">
        <v>25</v>
      </c>
      <c r="I22" s="16" t="s">
        <v>719</v>
      </c>
      <c r="J22" s="16" t="s">
        <v>712</v>
      </c>
      <c r="K22" s="16" t="s">
        <v>720</v>
      </c>
      <c r="L22" s="17">
        <v>1994</v>
      </c>
      <c r="M22" s="16" t="s">
        <v>13</v>
      </c>
      <c r="N22" s="16" t="s">
        <v>721</v>
      </c>
      <c r="O22" s="16" t="s">
        <v>712</v>
      </c>
      <c r="P22" s="16" t="s">
        <v>712</v>
      </c>
      <c r="Q22" s="14" t="s">
        <v>10</v>
      </c>
      <c r="R22" s="16" t="s">
        <v>21</v>
      </c>
      <c r="S22" s="14">
        <v>325365</v>
      </c>
    </row>
    <row r="23" spans="1:19" x14ac:dyDescent="0.2">
      <c r="A23" s="13" t="s">
        <v>20</v>
      </c>
      <c r="B23" s="13" t="s">
        <v>19</v>
      </c>
      <c r="C23" s="14" t="s">
        <v>3</v>
      </c>
      <c r="D23" s="15" t="s">
        <v>91</v>
      </c>
      <c r="E23" s="13" t="s">
        <v>92</v>
      </c>
      <c r="F23" s="14">
        <v>305299</v>
      </c>
      <c r="G23" s="16" t="s">
        <v>244</v>
      </c>
      <c r="H23" s="14" t="s">
        <v>94</v>
      </c>
      <c r="I23" s="16" t="s">
        <v>746</v>
      </c>
      <c r="J23" s="16" t="s">
        <v>712</v>
      </c>
      <c r="K23" s="16" t="s">
        <v>722</v>
      </c>
      <c r="L23" s="17">
        <v>324.72000000000003</v>
      </c>
      <c r="M23" s="16" t="s">
        <v>13</v>
      </c>
      <c r="N23" s="16" t="s">
        <v>723</v>
      </c>
      <c r="O23" s="16" t="s">
        <v>712</v>
      </c>
      <c r="P23" s="16" t="s">
        <v>712</v>
      </c>
      <c r="Q23" s="14" t="s">
        <v>10</v>
      </c>
      <c r="R23" s="16" t="s">
        <v>253</v>
      </c>
      <c r="S23" s="14">
        <v>325365</v>
      </c>
    </row>
    <row r="24" spans="1:19" x14ac:dyDescent="0.2">
      <c r="A24" s="13" t="s">
        <v>20</v>
      </c>
      <c r="B24" s="13" t="s">
        <v>19</v>
      </c>
      <c r="C24" s="14" t="s">
        <v>3</v>
      </c>
      <c r="D24" s="15" t="s">
        <v>724</v>
      </c>
      <c r="E24" s="13" t="s">
        <v>725</v>
      </c>
      <c r="F24" s="14">
        <v>322001</v>
      </c>
      <c r="G24" s="16" t="s">
        <v>726</v>
      </c>
      <c r="H24" s="14" t="s">
        <v>727</v>
      </c>
      <c r="I24" s="16" t="s">
        <v>747</v>
      </c>
      <c r="J24" s="16" t="s">
        <v>728</v>
      </c>
      <c r="K24" s="16" t="s">
        <v>729</v>
      </c>
      <c r="L24" s="17">
        <v>500</v>
      </c>
      <c r="M24" s="16" t="s">
        <v>13</v>
      </c>
      <c r="N24" s="16" t="s">
        <v>730</v>
      </c>
      <c r="O24" s="16" t="s">
        <v>728</v>
      </c>
      <c r="P24" s="16" t="s">
        <v>728</v>
      </c>
      <c r="Q24" s="14" t="s">
        <v>10</v>
      </c>
      <c r="R24" s="16" t="s">
        <v>440</v>
      </c>
      <c r="S24" s="14">
        <v>325365</v>
      </c>
    </row>
    <row r="25" spans="1:19" x14ac:dyDescent="0.2">
      <c r="A25" s="13" t="s">
        <v>20</v>
      </c>
      <c r="B25" s="13" t="s">
        <v>19</v>
      </c>
      <c r="C25" s="14" t="s">
        <v>3</v>
      </c>
      <c r="D25" s="15" t="s">
        <v>116</v>
      </c>
      <c r="E25" s="13" t="s">
        <v>117</v>
      </c>
      <c r="F25" s="14">
        <v>325796</v>
      </c>
      <c r="G25" s="16" t="s">
        <v>118</v>
      </c>
      <c r="H25" s="14" t="s">
        <v>119</v>
      </c>
      <c r="I25" s="16" t="s">
        <v>748</v>
      </c>
      <c r="J25" s="16" t="s">
        <v>728</v>
      </c>
      <c r="K25" s="16" t="s">
        <v>731</v>
      </c>
      <c r="L25" s="17">
        <v>456</v>
      </c>
      <c r="M25" s="16" t="s">
        <v>13</v>
      </c>
      <c r="N25" s="16" t="s">
        <v>732</v>
      </c>
      <c r="O25" s="16" t="s">
        <v>728</v>
      </c>
      <c r="P25" s="16" t="s">
        <v>728</v>
      </c>
      <c r="Q25" s="14" t="s">
        <v>10</v>
      </c>
      <c r="R25" s="16" t="s">
        <v>122</v>
      </c>
      <c r="S25" s="14">
        <v>325365</v>
      </c>
    </row>
    <row r="26" spans="1:19" x14ac:dyDescent="0.2">
      <c r="A26" s="13" t="s">
        <v>20</v>
      </c>
      <c r="B26" s="13" t="s">
        <v>19</v>
      </c>
      <c r="C26" s="14" t="s">
        <v>3</v>
      </c>
      <c r="D26" s="15" t="s">
        <v>123</v>
      </c>
      <c r="E26" s="13" t="s">
        <v>124</v>
      </c>
      <c r="F26" s="14">
        <v>325365</v>
      </c>
      <c r="G26" s="16" t="s">
        <v>26</v>
      </c>
      <c r="H26" s="14" t="s">
        <v>25</v>
      </c>
      <c r="I26" s="16" t="s">
        <v>733</v>
      </c>
      <c r="J26" s="16" t="s">
        <v>728</v>
      </c>
      <c r="K26" s="16" t="s">
        <v>734</v>
      </c>
      <c r="L26" s="17">
        <v>442</v>
      </c>
      <c r="M26" s="16" t="s">
        <v>13</v>
      </c>
      <c r="N26" s="16" t="s">
        <v>735</v>
      </c>
      <c r="O26" s="16" t="s">
        <v>728</v>
      </c>
      <c r="P26" s="16" t="s">
        <v>728</v>
      </c>
      <c r="Q26" s="14" t="s">
        <v>10</v>
      </c>
      <c r="R26" s="16" t="s">
        <v>21</v>
      </c>
      <c r="S26" s="14">
        <v>325365</v>
      </c>
    </row>
    <row r="27" spans="1:19" x14ac:dyDescent="0.2">
      <c r="A27" s="13" t="s">
        <v>20</v>
      </c>
      <c r="B27" s="13" t="s">
        <v>19</v>
      </c>
      <c r="C27" s="14" t="s">
        <v>3</v>
      </c>
      <c r="D27" s="15" t="s">
        <v>123</v>
      </c>
      <c r="E27" s="13" t="s">
        <v>124</v>
      </c>
      <c r="F27" s="14">
        <v>325365</v>
      </c>
      <c r="G27" s="16" t="s">
        <v>26</v>
      </c>
      <c r="H27" s="14" t="s">
        <v>25</v>
      </c>
      <c r="I27" s="16" t="s">
        <v>736</v>
      </c>
      <c r="J27" s="16" t="s">
        <v>728</v>
      </c>
      <c r="K27" s="16" t="s">
        <v>737</v>
      </c>
      <c r="L27" s="17">
        <v>440.5</v>
      </c>
      <c r="M27" s="16" t="s">
        <v>13</v>
      </c>
      <c r="N27" s="16" t="s">
        <v>738</v>
      </c>
      <c r="O27" s="16" t="s">
        <v>728</v>
      </c>
      <c r="P27" s="16" t="s">
        <v>728</v>
      </c>
      <c r="Q27" s="14" t="s">
        <v>10</v>
      </c>
      <c r="R27" s="16" t="s">
        <v>21</v>
      </c>
      <c r="S27" s="14">
        <v>325365</v>
      </c>
    </row>
    <row r="28" spans="1:19" x14ac:dyDescent="0.2">
      <c r="A28" s="13" t="s">
        <v>20</v>
      </c>
      <c r="B28" s="13" t="s">
        <v>19</v>
      </c>
      <c r="C28" s="14" t="s">
        <v>3</v>
      </c>
      <c r="D28" s="15" t="s">
        <v>123</v>
      </c>
      <c r="E28" s="13" t="s">
        <v>124</v>
      </c>
      <c r="F28" s="14">
        <v>325365</v>
      </c>
      <c r="G28" s="16" t="s">
        <v>26</v>
      </c>
      <c r="H28" s="14" t="s">
        <v>25</v>
      </c>
      <c r="I28" s="16" t="s">
        <v>739</v>
      </c>
      <c r="J28" s="16" t="s">
        <v>728</v>
      </c>
      <c r="K28" s="16" t="s">
        <v>740</v>
      </c>
      <c r="L28" s="17">
        <v>897.3</v>
      </c>
      <c r="M28" s="16" t="s">
        <v>13</v>
      </c>
      <c r="N28" s="16" t="s">
        <v>741</v>
      </c>
      <c r="O28" s="16" t="s">
        <v>728</v>
      </c>
      <c r="P28" s="16" t="s">
        <v>728</v>
      </c>
      <c r="Q28" s="14" t="s">
        <v>10</v>
      </c>
      <c r="R28" s="16" t="s">
        <v>21</v>
      </c>
      <c r="S28" s="14">
        <v>325365</v>
      </c>
    </row>
    <row r="29" spans="1:19" x14ac:dyDescent="0.2">
      <c r="A29" s="13" t="s">
        <v>20</v>
      </c>
      <c r="B29" s="13" t="s">
        <v>19</v>
      </c>
      <c r="C29" s="14" t="s">
        <v>3</v>
      </c>
      <c r="D29" s="15" t="s">
        <v>123</v>
      </c>
      <c r="E29" s="13" t="s">
        <v>124</v>
      </c>
      <c r="F29" s="14">
        <v>325365</v>
      </c>
      <c r="G29" s="16" t="s">
        <v>26</v>
      </c>
      <c r="H29" s="14" t="s">
        <v>25</v>
      </c>
      <c r="I29" s="16" t="s">
        <v>742</v>
      </c>
      <c r="J29" s="16" t="s">
        <v>743</v>
      </c>
      <c r="K29" s="16" t="s">
        <v>744</v>
      </c>
      <c r="L29" s="17">
        <v>587</v>
      </c>
      <c r="M29" s="16" t="s">
        <v>13</v>
      </c>
      <c r="N29" s="16" t="s">
        <v>745</v>
      </c>
      <c r="O29" s="16" t="s">
        <v>743</v>
      </c>
      <c r="P29" s="16" t="s">
        <v>743</v>
      </c>
      <c r="Q29" s="14" t="s">
        <v>10</v>
      </c>
      <c r="R29" s="16" t="s">
        <v>21</v>
      </c>
      <c r="S29" s="14">
        <v>325365</v>
      </c>
    </row>
    <row r="30" spans="1:19" x14ac:dyDescent="0.2">
      <c r="A30" s="13" t="s">
        <v>20</v>
      </c>
      <c r="B30" s="13" t="s">
        <v>19</v>
      </c>
      <c r="C30" s="14" t="s">
        <v>3</v>
      </c>
      <c r="D30" s="15" t="s">
        <v>194</v>
      </c>
      <c r="E30" s="13" t="s">
        <v>195</v>
      </c>
      <c r="F30" s="14">
        <v>300346</v>
      </c>
      <c r="G30" s="16" t="s">
        <v>196</v>
      </c>
      <c r="H30" s="14" t="s">
        <v>197</v>
      </c>
      <c r="I30" s="16" t="s">
        <v>752</v>
      </c>
      <c r="J30" s="16" t="s">
        <v>749</v>
      </c>
      <c r="K30" s="16" t="s">
        <v>750</v>
      </c>
      <c r="L30" s="17">
        <v>471.75</v>
      </c>
      <c r="M30" s="16" t="s">
        <v>13</v>
      </c>
      <c r="N30" s="16" t="s">
        <v>751</v>
      </c>
      <c r="O30" s="16" t="s">
        <v>749</v>
      </c>
      <c r="P30" s="16" t="s">
        <v>749</v>
      </c>
      <c r="Q30" s="14" t="s">
        <v>10</v>
      </c>
      <c r="R30" s="16" t="s">
        <v>115</v>
      </c>
      <c r="S30" s="14">
        <v>325365</v>
      </c>
    </row>
    <row r="31" spans="1:19" x14ac:dyDescent="0.2">
      <c r="A31" s="13" t="s">
        <v>20</v>
      </c>
      <c r="B31" s="13" t="s">
        <v>19</v>
      </c>
      <c r="C31" s="14" t="s">
        <v>3</v>
      </c>
      <c r="D31" s="15" t="s">
        <v>91</v>
      </c>
      <c r="E31" s="13" t="s">
        <v>92</v>
      </c>
      <c r="F31" s="14">
        <v>305299</v>
      </c>
      <c r="G31" s="16" t="s">
        <v>244</v>
      </c>
      <c r="H31" s="14" t="s">
        <v>94</v>
      </c>
      <c r="I31" s="16" t="s">
        <v>152</v>
      </c>
      <c r="J31" s="16" t="s">
        <v>753</v>
      </c>
      <c r="K31" s="16" t="s">
        <v>754</v>
      </c>
      <c r="L31" s="17">
        <v>441.98</v>
      </c>
      <c r="M31" s="16" t="s">
        <v>13</v>
      </c>
      <c r="N31" s="16" t="s">
        <v>755</v>
      </c>
      <c r="O31" s="16" t="s">
        <v>753</v>
      </c>
      <c r="P31" s="16" t="s">
        <v>753</v>
      </c>
      <c r="Q31" s="14" t="s">
        <v>10</v>
      </c>
      <c r="R31" s="16" t="s">
        <v>115</v>
      </c>
      <c r="S31" s="14">
        <v>325365</v>
      </c>
    </row>
    <row r="32" spans="1:19" x14ac:dyDescent="0.2">
      <c r="A32" s="13" t="s">
        <v>20</v>
      </c>
      <c r="B32" s="13" t="s">
        <v>19</v>
      </c>
      <c r="C32" s="14" t="s">
        <v>3</v>
      </c>
      <c r="D32" s="15" t="s">
        <v>337</v>
      </c>
      <c r="E32" s="13" t="s">
        <v>338</v>
      </c>
      <c r="F32" s="14">
        <v>334851</v>
      </c>
      <c r="G32" s="16" t="s">
        <v>339</v>
      </c>
      <c r="H32" s="14" t="s">
        <v>340</v>
      </c>
      <c r="I32" s="16" t="s">
        <v>345</v>
      </c>
      <c r="J32" s="16" t="s">
        <v>753</v>
      </c>
      <c r="K32" s="16" t="s">
        <v>756</v>
      </c>
      <c r="L32" s="17">
        <v>447.39</v>
      </c>
      <c r="M32" s="16" t="s">
        <v>13</v>
      </c>
      <c r="N32" s="16" t="s">
        <v>757</v>
      </c>
      <c r="O32" s="16" t="s">
        <v>758</v>
      </c>
      <c r="P32" s="16" t="s">
        <v>753</v>
      </c>
      <c r="Q32" s="14" t="s">
        <v>10</v>
      </c>
      <c r="R32" s="16" t="s">
        <v>115</v>
      </c>
      <c r="S32" s="14">
        <v>325365</v>
      </c>
    </row>
    <row r="33" spans="1:19" x14ac:dyDescent="0.2">
      <c r="A33" s="13" t="s">
        <v>20</v>
      </c>
      <c r="B33" s="13" t="s">
        <v>19</v>
      </c>
      <c r="C33" s="14" t="s">
        <v>3</v>
      </c>
      <c r="D33" s="15" t="s">
        <v>123</v>
      </c>
      <c r="E33" s="13" t="s">
        <v>124</v>
      </c>
      <c r="F33" s="14">
        <v>325365</v>
      </c>
      <c r="G33" s="16" t="s">
        <v>26</v>
      </c>
      <c r="H33" s="14" t="s">
        <v>25</v>
      </c>
      <c r="I33" s="16" t="s">
        <v>759</v>
      </c>
      <c r="J33" s="16" t="s">
        <v>753</v>
      </c>
      <c r="K33" s="16" t="s">
        <v>760</v>
      </c>
      <c r="L33" s="17">
        <v>595.1</v>
      </c>
      <c r="M33" s="16" t="s">
        <v>13</v>
      </c>
      <c r="N33" s="16" t="s">
        <v>761</v>
      </c>
      <c r="O33" s="16" t="s">
        <v>753</v>
      </c>
      <c r="P33" s="16" t="s">
        <v>753</v>
      </c>
      <c r="Q33" s="14" t="s">
        <v>10</v>
      </c>
      <c r="R33" s="16" t="s">
        <v>21</v>
      </c>
      <c r="S33" s="14">
        <v>325365</v>
      </c>
    </row>
    <row r="34" spans="1:19" x14ac:dyDescent="0.2">
      <c r="A34" s="13" t="s">
        <v>20</v>
      </c>
      <c r="B34" s="13" t="s">
        <v>19</v>
      </c>
      <c r="C34" s="14" t="s">
        <v>3</v>
      </c>
      <c r="D34" s="15" t="s">
        <v>123</v>
      </c>
      <c r="E34" s="13" t="s">
        <v>124</v>
      </c>
      <c r="F34" s="14">
        <v>325365</v>
      </c>
      <c r="G34" s="16" t="s">
        <v>26</v>
      </c>
      <c r="H34" s="14" t="s">
        <v>25</v>
      </c>
      <c r="I34" s="16" t="s">
        <v>762</v>
      </c>
      <c r="J34" s="16" t="s">
        <v>753</v>
      </c>
      <c r="K34" s="16" t="s">
        <v>763</v>
      </c>
      <c r="L34" s="17">
        <v>441</v>
      </c>
      <c r="M34" s="16" t="s">
        <v>13</v>
      </c>
      <c r="N34" s="16" t="s">
        <v>764</v>
      </c>
      <c r="O34" s="16" t="s">
        <v>753</v>
      </c>
      <c r="P34" s="16" t="s">
        <v>753</v>
      </c>
      <c r="Q34" s="14" t="s">
        <v>10</v>
      </c>
      <c r="R34" s="16" t="s">
        <v>21</v>
      </c>
      <c r="S34" s="14">
        <v>325365</v>
      </c>
    </row>
    <row r="35" spans="1:19" x14ac:dyDescent="0.2">
      <c r="A35" s="13" t="s">
        <v>20</v>
      </c>
      <c r="B35" s="13" t="s">
        <v>19</v>
      </c>
      <c r="C35" s="14" t="s">
        <v>3</v>
      </c>
      <c r="D35" s="15" t="s">
        <v>123</v>
      </c>
      <c r="E35" s="13" t="s">
        <v>124</v>
      </c>
      <c r="F35" s="14">
        <v>325365</v>
      </c>
      <c r="G35" s="16" t="s">
        <v>26</v>
      </c>
      <c r="H35" s="14" t="s">
        <v>25</v>
      </c>
      <c r="I35" s="16" t="s">
        <v>765</v>
      </c>
      <c r="J35" s="16" t="s">
        <v>753</v>
      </c>
      <c r="K35" s="16" t="s">
        <v>766</v>
      </c>
      <c r="L35" s="17">
        <v>461</v>
      </c>
      <c r="M35" s="16" t="s">
        <v>13</v>
      </c>
      <c r="N35" s="16" t="s">
        <v>714</v>
      </c>
      <c r="O35" s="16" t="s">
        <v>753</v>
      </c>
      <c r="P35" s="16" t="s">
        <v>753</v>
      </c>
      <c r="Q35" s="14" t="s">
        <v>10</v>
      </c>
      <c r="R35" s="16" t="s">
        <v>21</v>
      </c>
      <c r="S35" s="14">
        <v>325365</v>
      </c>
    </row>
    <row r="36" spans="1:19" x14ac:dyDescent="0.2">
      <c r="A36" s="13" t="s">
        <v>20</v>
      </c>
      <c r="B36" s="13" t="s">
        <v>19</v>
      </c>
      <c r="C36" s="14" t="s">
        <v>3</v>
      </c>
      <c r="D36" s="15" t="s">
        <v>123</v>
      </c>
      <c r="E36" s="13" t="s">
        <v>124</v>
      </c>
      <c r="F36" s="14">
        <v>325365</v>
      </c>
      <c r="G36" s="16" t="s">
        <v>26</v>
      </c>
      <c r="H36" s="14" t="s">
        <v>25</v>
      </c>
      <c r="I36" s="16" t="s">
        <v>767</v>
      </c>
      <c r="J36" s="16" t="s">
        <v>753</v>
      </c>
      <c r="K36" s="16" t="s">
        <v>768</v>
      </c>
      <c r="L36" s="17">
        <v>326</v>
      </c>
      <c r="M36" s="16" t="s">
        <v>13</v>
      </c>
      <c r="N36" s="16" t="s">
        <v>769</v>
      </c>
      <c r="O36" s="16" t="s">
        <v>753</v>
      </c>
      <c r="P36" s="16" t="s">
        <v>753</v>
      </c>
      <c r="Q36" s="14" t="s">
        <v>10</v>
      </c>
      <c r="R36" s="16" t="s">
        <v>21</v>
      </c>
      <c r="S36" s="14">
        <v>325365</v>
      </c>
    </row>
    <row r="37" spans="1:19" x14ac:dyDescent="0.2">
      <c r="A37" s="13" t="s">
        <v>20</v>
      </c>
      <c r="B37" s="13" t="s">
        <v>19</v>
      </c>
      <c r="C37" s="14" t="s">
        <v>3</v>
      </c>
      <c r="D37" s="15" t="s">
        <v>770</v>
      </c>
      <c r="E37" s="13" t="s">
        <v>771</v>
      </c>
      <c r="F37" s="14">
        <v>322001</v>
      </c>
      <c r="G37" s="16" t="s">
        <v>772</v>
      </c>
      <c r="H37" s="14" t="s">
        <v>773</v>
      </c>
      <c r="I37" s="16" t="s">
        <v>781</v>
      </c>
      <c r="J37" s="16" t="s">
        <v>753</v>
      </c>
      <c r="K37" s="16" t="s">
        <v>774</v>
      </c>
      <c r="L37" s="17">
        <v>439.27</v>
      </c>
      <c r="M37" s="16" t="s">
        <v>13</v>
      </c>
      <c r="N37" s="16" t="s">
        <v>775</v>
      </c>
      <c r="O37" s="16" t="s">
        <v>753</v>
      </c>
      <c r="P37" s="16" t="s">
        <v>753</v>
      </c>
      <c r="Q37" s="14" t="s">
        <v>10</v>
      </c>
      <c r="R37" s="16" t="s">
        <v>253</v>
      </c>
      <c r="S37" s="14">
        <v>325365</v>
      </c>
    </row>
    <row r="38" spans="1:19" x14ac:dyDescent="0.2">
      <c r="A38" s="13" t="s">
        <v>20</v>
      </c>
      <c r="B38" s="13" t="s">
        <v>19</v>
      </c>
      <c r="C38" s="14" t="s">
        <v>3</v>
      </c>
      <c r="D38" s="15" t="s">
        <v>776</v>
      </c>
      <c r="E38" s="13" t="s">
        <v>777</v>
      </c>
      <c r="F38" s="14">
        <v>325796</v>
      </c>
      <c r="G38" s="16" t="s">
        <v>778</v>
      </c>
      <c r="H38" s="14" t="s">
        <v>250</v>
      </c>
      <c r="I38" s="16" t="s">
        <v>782</v>
      </c>
      <c r="J38" s="16" t="s">
        <v>753</v>
      </c>
      <c r="K38" s="16" t="s">
        <v>779</v>
      </c>
      <c r="L38" s="17">
        <v>628.65</v>
      </c>
      <c r="M38" s="16" t="s">
        <v>13</v>
      </c>
      <c r="N38" s="16" t="s">
        <v>780</v>
      </c>
      <c r="O38" s="16" t="s">
        <v>753</v>
      </c>
      <c r="P38" s="16" t="s">
        <v>753</v>
      </c>
      <c r="Q38" s="14" t="s">
        <v>10</v>
      </c>
      <c r="R38" s="16" t="s">
        <v>230</v>
      </c>
      <c r="S38" s="14">
        <v>325365</v>
      </c>
    </row>
    <row r="39" spans="1:19" x14ac:dyDescent="0.2">
      <c r="A39" s="13" t="s">
        <v>20</v>
      </c>
      <c r="B39" s="13" t="s">
        <v>19</v>
      </c>
      <c r="C39" s="14" t="s">
        <v>29</v>
      </c>
      <c r="D39" s="15" t="s">
        <v>783</v>
      </c>
      <c r="E39" s="13" t="s">
        <v>784</v>
      </c>
      <c r="F39" s="14">
        <v>305299</v>
      </c>
      <c r="G39" s="16" t="s">
        <v>785</v>
      </c>
      <c r="H39" s="14" t="s">
        <v>786</v>
      </c>
      <c r="I39" s="16" t="s">
        <v>787</v>
      </c>
      <c r="J39" s="16" t="s">
        <v>788</v>
      </c>
      <c r="K39" s="16" t="s">
        <v>789</v>
      </c>
      <c r="L39" s="17">
        <v>200</v>
      </c>
      <c r="M39" s="16" t="s">
        <v>13</v>
      </c>
      <c r="N39" s="16" t="s">
        <v>790</v>
      </c>
      <c r="O39" s="16" t="s">
        <v>788</v>
      </c>
      <c r="P39" s="16" t="s">
        <v>788</v>
      </c>
      <c r="Q39" s="14" t="s">
        <v>10</v>
      </c>
      <c r="R39" s="16" t="s">
        <v>21</v>
      </c>
      <c r="S39" s="14">
        <v>325365</v>
      </c>
    </row>
    <row r="40" spans="1:19" x14ac:dyDescent="0.2">
      <c r="A40" s="13" t="s">
        <v>20</v>
      </c>
      <c r="B40" s="13" t="s">
        <v>19</v>
      </c>
      <c r="C40" s="14" t="s">
        <v>29</v>
      </c>
      <c r="D40" s="15" t="s">
        <v>43</v>
      </c>
      <c r="E40" s="13" t="s">
        <v>42</v>
      </c>
      <c r="F40" s="14">
        <v>325365</v>
      </c>
      <c r="G40" s="16" t="s">
        <v>26</v>
      </c>
      <c r="H40" s="14" t="s">
        <v>25</v>
      </c>
      <c r="I40" s="16" t="s">
        <v>791</v>
      </c>
      <c r="J40" s="16" t="s">
        <v>788</v>
      </c>
      <c r="K40" s="16" t="s">
        <v>792</v>
      </c>
      <c r="L40" s="17">
        <v>1</v>
      </c>
      <c r="M40" s="16" t="s">
        <v>13</v>
      </c>
      <c r="N40" s="16" t="s">
        <v>790</v>
      </c>
      <c r="O40" s="16" t="s">
        <v>788</v>
      </c>
      <c r="P40" s="16" t="s">
        <v>788</v>
      </c>
      <c r="Q40" s="14" t="s">
        <v>10</v>
      </c>
      <c r="R40" s="16" t="s">
        <v>21</v>
      </c>
      <c r="S40" s="14">
        <v>325365</v>
      </c>
    </row>
    <row r="41" spans="1:19" x14ac:dyDescent="0.2">
      <c r="A41" s="13" t="s">
        <v>20</v>
      </c>
      <c r="B41" s="13" t="s">
        <v>19</v>
      </c>
      <c r="C41" s="14" t="s">
        <v>3</v>
      </c>
      <c r="D41" s="15" t="s">
        <v>254</v>
      </c>
      <c r="E41" s="13" t="s">
        <v>255</v>
      </c>
      <c r="F41" s="14">
        <v>325365</v>
      </c>
      <c r="G41" s="16" t="s">
        <v>256</v>
      </c>
      <c r="H41" s="14" t="s">
        <v>257</v>
      </c>
      <c r="I41" s="16" t="s">
        <v>793</v>
      </c>
      <c r="J41" s="16" t="s">
        <v>788</v>
      </c>
      <c r="K41" s="16" t="s">
        <v>794</v>
      </c>
      <c r="L41" s="17">
        <v>100</v>
      </c>
      <c r="M41" s="16" t="s">
        <v>13</v>
      </c>
      <c r="N41" s="16" t="s">
        <v>795</v>
      </c>
      <c r="O41" s="16" t="s">
        <v>788</v>
      </c>
      <c r="P41" s="16" t="s">
        <v>788</v>
      </c>
      <c r="Q41" s="14" t="s">
        <v>10</v>
      </c>
      <c r="R41" s="16" t="s">
        <v>162</v>
      </c>
      <c r="S41" s="14">
        <v>325365</v>
      </c>
    </row>
    <row r="42" spans="1:19" x14ac:dyDescent="0.2">
      <c r="A42" s="13" t="s">
        <v>20</v>
      </c>
      <c r="B42" s="13" t="s">
        <v>19</v>
      </c>
      <c r="C42" s="14" t="s">
        <v>29</v>
      </c>
      <c r="D42" s="15" t="s">
        <v>685</v>
      </c>
      <c r="E42" s="13" t="s">
        <v>686</v>
      </c>
      <c r="F42" s="14">
        <v>325365</v>
      </c>
      <c r="G42" s="16" t="s">
        <v>687</v>
      </c>
      <c r="H42" s="14" t="s">
        <v>688</v>
      </c>
      <c r="I42" s="16" t="s">
        <v>796</v>
      </c>
      <c r="J42" s="16" t="s">
        <v>788</v>
      </c>
      <c r="K42" s="16" t="s">
        <v>797</v>
      </c>
      <c r="L42" s="17">
        <v>170</v>
      </c>
      <c r="M42" s="16" t="s">
        <v>13</v>
      </c>
      <c r="N42" s="16" t="s">
        <v>798</v>
      </c>
      <c r="O42" s="16" t="s">
        <v>788</v>
      </c>
      <c r="P42" s="16" t="s">
        <v>788</v>
      </c>
      <c r="Q42" s="14" t="s">
        <v>10</v>
      </c>
      <c r="R42" s="16" t="s">
        <v>21</v>
      </c>
      <c r="S42" s="14">
        <v>325365</v>
      </c>
    </row>
    <row r="43" spans="1:19" x14ac:dyDescent="0.2">
      <c r="A43" s="13" t="s">
        <v>20</v>
      </c>
      <c r="B43" s="13" t="s">
        <v>19</v>
      </c>
      <c r="C43" s="14" t="s">
        <v>3</v>
      </c>
      <c r="D43" s="15" t="s">
        <v>123</v>
      </c>
      <c r="E43" s="13" t="s">
        <v>124</v>
      </c>
      <c r="F43" s="14">
        <v>325365</v>
      </c>
      <c r="G43" s="16" t="s">
        <v>26</v>
      </c>
      <c r="H43" s="14" t="s">
        <v>25</v>
      </c>
      <c r="I43" s="16" t="s">
        <v>799</v>
      </c>
      <c r="J43" s="16" t="s">
        <v>788</v>
      </c>
      <c r="K43" s="16" t="s">
        <v>800</v>
      </c>
      <c r="L43" s="17">
        <v>439</v>
      </c>
      <c r="M43" s="16" t="s">
        <v>13</v>
      </c>
      <c r="N43" s="16" t="s">
        <v>801</v>
      </c>
      <c r="O43" s="16" t="s">
        <v>788</v>
      </c>
      <c r="P43" s="16" t="s">
        <v>788</v>
      </c>
      <c r="Q43" s="14" t="s">
        <v>10</v>
      </c>
      <c r="R43" s="16" t="s">
        <v>21</v>
      </c>
      <c r="S43" s="14">
        <v>325365</v>
      </c>
    </row>
    <row r="44" spans="1:19" x14ac:dyDescent="0.2">
      <c r="A44" s="13" t="s">
        <v>20</v>
      </c>
      <c r="B44" s="13" t="s">
        <v>19</v>
      </c>
      <c r="C44" s="14" t="s">
        <v>3</v>
      </c>
      <c r="D44" s="15" t="s">
        <v>188</v>
      </c>
      <c r="E44" s="13" t="s">
        <v>189</v>
      </c>
      <c r="F44" s="14">
        <v>322001</v>
      </c>
      <c r="G44" s="16" t="s">
        <v>190</v>
      </c>
      <c r="H44" s="14" t="s">
        <v>191</v>
      </c>
      <c r="I44" s="16" t="s">
        <v>804</v>
      </c>
      <c r="J44" s="16" t="s">
        <v>788</v>
      </c>
      <c r="K44" s="16" t="s">
        <v>802</v>
      </c>
      <c r="L44" s="17">
        <v>327.43</v>
      </c>
      <c r="M44" s="16" t="s">
        <v>13</v>
      </c>
      <c r="N44" s="16" t="s">
        <v>803</v>
      </c>
      <c r="O44" s="16" t="s">
        <v>788</v>
      </c>
      <c r="P44" s="16" t="s">
        <v>788</v>
      </c>
      <c r="Q44" s="14" t="s">
        <v>10</v>
      </c>
      <c r="R44" s="16" t="s">
        <v>58</v>
      </c>
      <c r="S44" s="14">
        <v>325365</v>
      </c>
    </row>
    <row r="45" spans="1:19" x14ac:dyDescent="0.2">
      <c r="A45" s="13" t="s">
        <v>20</v>
      </c>
      <c r="B45" s="13" t="s">
        <v>19</v>
      </c>
      <c r="C45" s="14" t="s">
        <v>3</v>
      </c>
      <c r="D45" s="15" t="s">
        <v>123</v>
      </c>
      <c r="E45" s="13" t="s">
        <v>124</v>
      </c>
      <c r="F45" s="14">
        <v>325365</v>
      </c>
      <c r="G45" s="16" t="s">
        <v>26</v>
      </c>
      <c r="H45" s="14" t="s">
        <v>25</v>
      </c>
      <c r="I45" s="16" t="s">
        <v>805</v>
      </c>
      <c r="J45" s="16" t="s">
        <v>806</v>
      </c>
      <c r="K45" s="16" t="s">
        <v>807</v>
      </c>
      <c r="L45" s="17">
        <v>444</v>
      </c>
      <c r="M45" s="16" t="s">
        <v>13</v>
      </c>
      <c r="N45" s="16" t="s">
        <v>808</v>
      </c>
      <c r="O45" s="16" t="s">
        <v>806</v>
      </c>
      <c r="P45" s="16" t="s">
        <v>806</v>
      </c>
      <c r="Q45" s="14" t="s">
        <v>10</v>
      </c>
      <c r="R45" s="16" t="s">
        <v>21</v>
      </c>
      <c r="S45" s="14">
        <v>325365</v>
      </c>
    </row>
    <row r="46" spans="1:19" x14ac:dyDescent="0.2">
      <c r="A46" s="13" t="s">
        <v>20</v>
      </c>
      <c r="B46" s="13" t="s">
        <v>19</v>
      </c>
      <c r="C46" s="14" t="s">
        <v>3</v>
      </c>
      <c r="D46" s="15" t="s">
        <v>201</v>
      </c>
      <c r="E46" s="13" t="s">
        <v>202</v>
      </c>
      <c r="F46" s="14">
        <v>351005</v>
      </c>
      <c r="G46" s="16" t="s">
        <v>203</v>
      </c>
      <c r="H46" s="14" t="s">
        <v>204</v>
      </c>
      <c r="I46" s="16" t="s">
        <v>809</v>
      </c>
      <c r="J46" s="16" t="s">
        <v>806</v>
      </c>
      <c r="K46" s="16" t="s">
        <v>810</v>
      </c>
      <c r="L46" s="17">
        <v>100</v>
      </c>
      <c r="M46" s="16" t="s">
        <v>13</v>
      </c>
      <c r="N46" s="16" t="s">
        <v>811</v>
      </c>
      <c r="O46" s="16" t="s">
        <v>806</v>
      </c>
      <c r="P46" s="16" t="s">
        <v>806</v>
      </c>
      <c r="Q46" s="14" t="s">
        <v>10</v>
      </c>
      <c r="R46" s="16" t="s">
        <v>207</v>
      </c>
      <c r="S46" s="14">
        <v>325365</v>
      </c>
    </row>
    <row r="47" spans="1:19" x14ac:dyDescent="0.2">
      <c r="A47" s="13" t="s">
        <v>20</v>
      </c>
      <c r="B47" s="13" t="s">
        <v>19</v>
      </c>
      <c r="C47" s="14" t="s">
        <v>3</v>
      </c>
      <c r="D47" s="15" t="s">
        <v>123</v>
      </c>
      <c r="E47" s="13" t="s">
        <v>124</v>
      </c>
      <c r="F47" s="14">
        <v>325365</v>
      </c>
      <c r="G47" s="16" t="s">
        <v>26</v>
      </c>
      <c r="H47" s="14" t="s">
        <v>25</v>
      </c>
      <c r="I47" s="16" t="s">
        <v>812</v>
      </c>
      <c r="J47" s="16" t="s">
        <v>806</v>
      </c>
      <c r="K47" s="16" t="s">
        <v>265</v>
      </c>
      <c r="L47" s="17">
        <v>325</v>
      </c>
      <c r="M47" s="16" t="s">
        <v>13</v>
      </c>
      <c r="N47" s="16" t="s">
        <v>813</v>
      </c>
      <c r="O47" s="16" t="s">
        <v>806</v>
      </c>
      <c r="P47" s="16" t="s">
        <v>806</v>
      </c>
      <c r="Q47" s="14" t="s">
        <v>10</v>
      </c>
      <c r="R47" s="16" t="s">
        <v>21</v>
      </c>
      <c r="S47" s="14">
        <v>325365</v>
      </c>
    </row>
    <row r="48" spans="1:19" x14ac:dyDescent="0.2">
      <c r="A48" s="13" t="s">
        <v>20</v>
      </c>
      <c r="B48" s="13" t="s">
        <v>19</v>
      </c>
      <c r="C48" s="14" t="s">
        <v>3</v>
      </c>
      <c r="D48" s="15" t="s">
        <v>123</v>
      </c>
      <c r="E48" s="13" t="s">
        <v>124</v>
      </c>
      <c r="F48" s="14">
        <v>325365</v>
      </c>
      <c r="G48" s="16" t="s">
        <v>26</v>
      </c>
      <c r="H48" s="14" t="s">
        <v>25</v>
      </c>
      <c r="I48" s="16" t="s">
        <v>814</v>
      </c>
      <c r="J48" s="16" t="s">
        <v>815</v>
      </c>
      <c r="K48" s="16" t="s">
        <v>816</v>
      </c>
      <c r="L48" s="17">
        <v>997</v>
      </c>
      <c r="M48" s="16" t="s">
        <v>13</v>
      </c>
      <c r="N48" s="16" t="s">
        <v>817</v>
      </c>
      <c r="O48" s="16" t="s">
        <v>815</v>
      </c>
      <c r="P48" s="16" t="s">
        <v>815</v>
      </c>
      <c r="Q48" s="14" t="s">
        <v>10</v>
      </c>
      <c r="R48" s="16" t="s">
        <v>21</v>
      </c>
      <c r="S48" s="14">
        <v>325365</v>
      </c>
    </row>
    <row r="49" spans="1:19" x14ac:dyDescent="0.2">
      <c r="A49" s="13" t="s">
        <v>20</v>
      </c>
      <c r="B49" s="13" t="s">
        <v>19</v>
      </c>
      <c r="C49" s="14" t="s">
        <v>3</v>
      </c>
      <c r="D49" s="15" t="s">
        <v>123</v>
      </c>
      <c r="E49" s="13" t="s">
        <v>124</v>
      </c>
      <c r="F49" s="14">
        <v>325365</v>
      </c>
      <c r="G49" s="16" t="s">
        <v>26</v>
      </c>
      <c r="H49" s="14" t="s">
        <v>25</v>
      </c>
      <c r="I49" s="16" t="s">
        <v>818</v>
      </c>
      <c r="J49" s="16" t="s">
        <v>819</v>
      </c>
      <c r="K49" s="16" t="s">
        <v>820</v>
      </c>
      <c r="L49" s="17">
        <v>445</v>
      </c>
      <c r="M49" s="16" t="s">
        <v>13</v>
      </c>
      <c r="N49" s="16" t="s">
        <v>821</v>
      </c>
      <c r="O49" s="16" t="s">
        <v>819</v>
      </c>
      <c r="P49" s="16" t="s">
        <v>819</v>
      </c>
      <c r="Q49" s="14" t="s">
        <v>10</v>
      </c>
      <c r="R49" s="16" t="s">
        <v>21</v>
      </c>
      <c r="S49" s="14">
        <v>325365</v>
      </c>
    </row>
    <row r="50" spans="1:19" x14ac:dyDescent="0.2">
      <c r="A50" s="13" t="s">
        <v>20</v>
      </c>
      <c r="B50" s="13" t="s">
        <v>19</v>
      </c>
      <c r="C50" s="14" t="s">
        <v>3</v>
      </c>
      <c r="D50" s="15" t="s">
        <v>123</v>
      </c>
      <c r="E50" s="13" t="s">
        <v>124</v>
      </c>
      <c r="F50" s="14">
        <v>325365</v>
      </c>
      <c r="G50" s="16" t="s">
        <v>26</v>
      </c>
      <c r="H50" s="14" t="s">
        <v>25</v>
      </c>
      <c r="I50" s="16" t="s">
        <v>822</v>
      </c>
      <c r="J50" s="16" t="s">
        <v>819</v>
      </c>
      <c r="K50" s="16" t="s">
        <v>823</v>
      </c>
      <c r="L50" s="17">
        <v>436</v>
      </c>
      <c r="M50" s="16" t="s">
        <v>13</v>
      </c>
      <c r="N50" s="16" t="s">
        <v>824</v>
      </c>
      <c r="O50" s="16" t="s">
        <v>819</v>
      </c>
      <c r="P50" s="16" t="s">
        <v>819</v>
      </c>
      <c r="Q50" s="14" t="s">
        <v>10</v>
      </c>
      <c r="R50" s="16" t="s">
        <v>21</v>
      </c>
      <c r="S50" s="14">
        <v>325365</v>
      </c>
    </row>
    <row r="51" spans="1:19" x14ac:dyDescent="0.2">
      <c r="A51" s="13" t="s">
        <v>20</v>
      </c>
      <c r="B51" s="13" t="s">
        <v>19</v>
      </c>
      <c r="C51" s="14" t="s">
        <v>3</v>
      </c>
      <c r="D51" s="15" t="s">
        <v>123</v>
      </c>
      <c r="E51" s="13" t="s">
        <v>124</v>
      </c>
      <c r="F51" s="14">
        <v>325365</v>
      </c>
      <c r="G51" s="16" t="s">
        <v>26</v>
      </c>
      <c r="H51" s="14" t="s">
        <v>25</v>
      </c>
      <c r="I51" s="16" t="s">
        <v>825</v>
      </c>
      <c r="J51" s="16" t="s">
        <v>819</v>
      </c>
      <c r="K51" s="16" t="s">
        <v>826</v>
      </c>
      <c r="L51" s="17">
        <v>458</v>
      </c>
      <c r="M51" s="16" t="s">
        <v>13</v>
      </c>
      <c r="N51" s="16" t="s">
        <v>827</v>
      </c>
      <c r="O51" s="16" t="s">
        <v>819</v>
      </c>
      <c r="P51" s="16" t="s">
        <v>819</v>
      </c>
      <c r="Q51" s="14" t="s">
        <v>10</v>
      </c>
      <c r="R51" s="16" t="s">
        <v>21</v>
      </c>
      <c r="S51" s="14">
        <v>325365</v>
      </c>
    </row>
    <row r="52" spans="1:19" x14ac:dyDescent="0.2">
      <c r="A52" s="13" t="s">
        <v>20</v>
      </c>
      <c r="B52" s="13" t="s">
        <v>19</v>
      </c>
      <c r="C52" s="14" t="s">
        <v>3</v>
      </c>
      <c r="D52" s="15" t="s">
        <v>91</v>
      </c>
      <c r="E52" s="13" t="s">
        <v>92</v>
      </c>
      <c r="F52" s="14">
        <v>305299</v>
      </c>
      <c r="G52" s="16" t="s">
        <v>244</v>
      </c>
      <c r="H52" s="14" t="s">
        <v>94</v>
      </c>
      <c r="I52" s="16" t="s">
        <v>343</v>
      </c>
      <c r="J52" s="16" t="s">
        <v>819</v>
      </c>
      <c r="K52" s="16" t="s">
        <v>828</v>
      </c>
      <c r="L52" s="17">
        <v>441.08</v>
      </c>
      <c r="M52" s="16" t="s">
        <v>13</v>
      </c>
      <c r="N52" s="16" t="s">
        <v>829</v>
      </c>
      <c r="O52" s="16" t="s">
        <v>819</v>
      </c>
      <c r="P52" s="16" t="s">
        <v>819</v>
      </c>
      <c r="Q52" s="14" t="s">
        <v>10</v>
      </c>
      <c r="R52" s="16" t="s">
        <v>320</v>
      </c>
      <c r="S52" s="14">
        <v>325365</v>
      </c>
    </row>
    <row r="53" spans="1:19" x14ac:dyDescent="0.2">
      <c r="A53" s="13" t="s">
        <v>20</v>
      </c>
      <c r="B53" s="13" t="s">
        <v>19</v>
      </c>
      <c r="C53" s="14" t="s">
        <v>3</v>
      </c>
      <c r="D53" s="15" t="s">
        <v>99</v>
      </c>
      <c r="E53" s="13" t="s">
        <v>100</v>
      </c>
      <c r="F53" s="14">
        <v>322001</v>
      </c>
      <c r="G53" s="16" t="s">
        <v>101</v>
      </c>
      <c r="H53" s="14" t="s">
        <v>102</v>
      </c>
      <c r="I53" s="16" t="s">
        <v>861</v>
      </c>
      <c r="J53" s="16" t="s">
        <v>830</v>
      </c>
      <c r="K53" s="16" t="s">
        <v>831</v>
      </c>
      <c r="L53" s="17">
        <v>457</v>
      </c>
      <c r="M53" s="16" t="s">
        <v>13</v>
      </c>
      <c r="N53" s="16" t="s">
        <v>314</v>
      </c>
      <c r="O53" s="16" t="s">
        <v>830</v>
      </c>
      <c r="P53" s="16" t="s">
        <v>832</v>
      </c>
      <c r="Q53" s="14" t="s">
        <v>10</v>
      </c>
      <c r="R53" s="16" t="s">
        <v>58</v>
      </c>
      <c r="S53" s="14">
        <v>325365</v>
      </c>
    </row>
    <row r="54" spans="1:19" x14ac:dyDescent="0.2">
      <c r="A54" s="13" t="s">
        <v>20</v>
      </c>
      <c r="B54" s="13" t="s">
        <v>19</v>
      </c>
      <c r="C54" s="14" t="s">
        <v>3</v>
      </c>
      <c r="D54" s="15" t="s">
        <v>346</v>
      </c>
      <c r="E54" s="13" t="s">
        <v>347</v>
      </c>
      <c r="F54" s="14">
        <v>322001</v>
      </c>
      <c r="G54" s="16" t="s">
        <v>348</v>
      </c>
      <c r="H54" s="14" t="s">
        <v>349</v>
      </c>
      <c r="I54" s="16" t="s">
        <v>862</v>
      </c>
      <c r="J54" s="16" t="s">
        <v>833</v>
      </c>
      <c r="K54" s="16" t="s">
        <v>834</v>
      </c>
      <c r="L54" s="17">
        <v>322</v>
      </c>
      <c r="M54" s="16" t="s">
        <v>13</v>
      </c>
      <c r="N54" s="16" t="s">
        <v>835</v>
      </c>
      <c r="O54" s="16" t="s">
        <v>833</v>
      </c>
      <c r="P54" s="16" t="s">
        <v>832</v>
      </c>
      <c r="Q54" s="14" t="s">
        <v>10</v>
      </c>
      <c r="R54" s="16" t="s">
        <v>58</v>
      </c>
      <c r="S54" s="14">
        <v>325365</v>
      </c>
    </row>
    <row r="55" spans="1:19" x14ac:dyDescent="0.2">
      <c r="A55" s="13" t="s">
        <v>20</v>
      </c>
      <c r="B55" s="13" t="s">
        <v>19</v>
      </c>
      <c r="C55" s="14" t="s">
        <v>3</v>
      </c>
      <c r="D55" s="15" t="s">
        <v>91</v>
      </c>
      <c r="E55" s="13" t="s">
        <v>92</v>
      </c>
      <c r="F55" s="14">
        <v>305299</v>
      </c>
      <c r="G55" s="16" t="s">
        <v>244</v>
      </c>
      <c r="H55" s="14" t="s">
        <v>94</v>
      </c>
      <c r="I55" s="16" t="s">
        <v>863</v>
      </c>
      <c r="J55" s="16" t="s">
        <v>832</v>
      </c>
      <c r="K55" s="16" t="s">
        <v>836</v>
      </c>
      <c r="L55" s="17">
        <v>443.78</v>
      </c>
      <c r="M55" s="16" t="s">
        <v>13</v>
      </c>
      <c r="N55" s="16" t="s">
        <v>837</v>
      </c>
      <c r="O55" s="16" t="s">
        <v>832</v>
      </c>
      <c r="P55" s="16" t="s">
        <v>832</v>
      </c>
      <c r="Q55" s="14" t="s">
        <v>10</v>
      </c>
      <c r="R55" s="16" t="s">
        <v>162</v>
      </c>
      <c r="S55" s="14">
        <v>325365</v>
      </c>
    </row>
    <row r="56" spans="1:19" x14ac:dyDescent="0.2">
      <c r="A56" s="13" t="s">
        <v>20</v>
      </c>
      <c r="B56" s="13" t="s">
        <v>19</v>
      </c>
      <c r="C56" s="14" t="s">
        <v>29</v>
      </c>
      <c r="D56" s="15" t="s">
        <v>685</v>
      </c>
      <c r="E56" s="13" t="s">
        <v>686</v>
      </c>
      <c r="F56" s="14">
        <v>325365</v>
      </c>
      <c r="G56" s="16" t="s">
        <v>687</v>
      </c>
      <c r="H56" s="14" t="s">
        <v>688</v>
      </c>
      <c r="I56" s="16" t="s">
        <v>838</v>
      </c>
      <c r="J56" s="16" t="s">
        <v>832</v>
      </c>
      <c r="K56" s="16" t="s">
        <v>839</v>
      </c>
      <c r="L56" s="17">
        <v>450</v>
      </c>
      <c r="M56" s="16" t="s">
        <v>13</v>
      </c>
      <c r="N56" s="16" t="s">
        <v>840</v>
      </c>
      <c r="O56" s="16" t="s">
        <v>832</v>
      </c>
      <c r="P56" s="16" t="s">
        <v>832</v>
      </c>
      <c r="Q56" s="14" t="s">
        <v>10</v>
      </c>
      <c r="R56" s="16" t="s">
        <v>21</v>
      </c>
      <c r="S56" s="14">
        <v>325365</v>
      </c>
    </row>
    <row r="57" spans="1:19" x14ac:dyDescent="0.2">
      <c r="A57" s="13" t="s">
        <v>20</v>
      </c>
      <c r="B57" s="13" t="s">
        <v>19</v>
      </c>
      <c r="C57" s="14" t="s">
        <v>3</v>
      </c>
      <c r="D57" s="15" t="s">
        <v>321</v>
      </c>
      <c r="E57" s="13" t="s">
        <v>322</v>
      </c>
      <c r="F57" s="14">
        <v>322001</v>
      </c>
      <c r="G57" s="16" t="s">
        <v>323</v>
      </c>
      <c r="H57" s="14" t="s">
        <v>324</v>
      </c>
      <c r="I57" s="16" t="s">
        <v>864</v>
      </c>
      <c r="J57" s="16" t="s">
        <v>832</v>
      </c>
      <c r="K57" s="16" t="s">
        <v>841</v>
      </c>
      <c r="L57" s="17">
        <v>319.31</v>
      </c>
      <c r="M57" s="16" t="s">
        <v>13</v>
      </c>
      <c r="N57" s="16" t="s">
        <v>842</v>
      </c>
      <c r="O57" s="16" t="s">
        <v>832</v>
      </c>
      <c r="P57" s="16" t="s">
        <v>832</v>
      </c>
      <c r="Q57" s="14" t="s">
        <v>10</v>
      </c>
      <c r="R57" s="16" t="s">
        <v>58</v>
      </c>
      <c r="S57" s="14">
        <v>325365</v>
      </c>
    </row>
    <row r="58" spans="1:19" x14ac:dyDescent="0.2">
      <c r="A58" s="13" t="s">
        <v>20</v>
      </c>
      <c r="B58" s="13" t="s">
        <v>19</v>
      </c>
      <c r="C58" s="14" t="s">
        <v>3</v>
      </c>
      <c r="D58" s="15" t="s">
        <v>123</v>
      </c>
      <c r="E58" s="13" t="s">
        <v>124</v>
      </c>
      <c r="F58" s="14">
        <v>325365</v>
      </c>
      <c r="G58" s="16" t="s">
        <v>26</v>
      </c>
      <c r="H58" s="14" t="s">
        <v>25</v>
      </c>
      <c r="I58" s="16" t="s">
        <v>843</v>
      </c>
      <c r="J58" s="16" t="s">
        <v>832</v>
      </c>
      <c r="K58" s="16" t="s">
        <v>44</v>
      </c>
      <c r="L58" s="17">
        <v>321</v>
      </c>
      <c r="M58" s="16" t="s">
        <v>13</v>
      </c>
      <c r="N58" s="16" t="s">
        <v>844</v>
      </c>
      <c r="O58" s="16" t="s">
        <v>832</v>
      </c>
      <c r="P58" s="16" t="s">
        <v>832</v>
      </c>
      <c r="Q58" s="14" t="s">
        <v>10</v>
      </c>
      <c r="R58" s="16" t="s">
        <v>21</v>
      </c>
      <c r="S58" s="14">
        <v>325365</v>
      </c>
    </row>
    <row r="59" spans="1:19" x14ac:dyDescent="0.2">
      <c r="A59" s="13" t="s">
        <v>20</v>
      </c>
      <c r="B59" s="13" t="s">
        <v>19</v>
      </c>
      <c r="C59" s="14" t="s">
        <v>3</v>
      </c>
      <c r="D59" s="15" t="s">
        <v>309</v>
      </c>
      <c r="E59" s="13" t="s">
        <v>310</v>
      </c>
      <c r="F59" s="14">
        <v>322001</v>
      </c>
      <c r="G59" s="16" t="s">
        <v>311</v>
      </c>
      <c r="H59" s="14" t="s">
        <v>312</v>
      </c>
      <c r="I59" s="16" t="s">
        <v>317</v>
      </c>
      <c r="J59" s="16" t="s">
        <v>832</v>
      </c>
      <c r="K59" s="16" t="s">
        <v>845</v>
      </c>
      <c r="L59" s="17">
        <v>886.67</v>
      </c>
      <c r="M59" s="16" t="s">
        <v>13</v>
      </c>
      <c r="N59" s="16" t="s">
        <v>846</v>
      </c>
      <c r="O59" s="16" t="s">
        <v>832</v>
      </c>
      <c r="P59" s="16" t="s">
        <v>832</v>
      </c>
      <c r="Q59" s="14" t="s">
        <v>10</v>
      </c>
      <c r="R59" s="16" t="s">
        <v>315</v>
      </c>
      <c r="S59" s="14">
        <v>325365</v>
      </c>
    </row>
    <row r="60" spans="1:19" x14ac:dyDescent="0.2">
      <c r="A60" s="13" t="s">
        <v>20</v>
      </c>
      <c r="B60" s="13" t="s">
        <v>19</v>
      </c>
      <c r="C60" s="14" t="s">
        <v>3</v>
      </c>
      <c r="D60" s="15" t="s">
        <v>123</v>
      </c>
      <c r="E60" s="13" t="s">
        <v>124</v>
      </c>
      <c r="F60" s="14">
        <v>325365</v>
      </c>
      <c r="G60" s="16" t="s">
        <v>26</v>
      </c>
      <c r="H60" s="14" t="s">
        <v>25</v>
      </c>
      <c r="I60" s="16" t="s">
        <v>847</v>
      </c>
      <c r="J60" s="16" t="s">
        <v>832</v>
      </c>
      <c r="K60" s="16" t="s">
        <v>848</v>
      </c>
      <c r="L60" s="17">
        <v>457</v>
      </c>
      <c r="M60" s="16" t="s">
        <v>13</v>
      </c>
      <c r="N60" s="16" t="s">
        <v>849</v>
      </c>
      <c r="O60" s="16" t="s">
        <v>832</v>
      </c>
      <c r="P60" s="16" t="s">
        <v>832</v>
      </c>
      <c r="Q60" s="14" t="s">
        <v>10</v>
      </c>
      <c r="R60" s="16" t="s">
        <v>21</v>
      </c>
      <c r="S60" s="14">
        <v>325365</v>
      </c>
    </row>
    <row r="61" spans="1:19" x14ac:dyDescent="0.2">
      <c r="A61" s="13" t="s">
        <v>20</v>
      </c>
      <c r="B61" s="13" t="s">
        <v>19</v>
      </c>
      <c r="C61" s="14" t="s">
        <v>3</v>
      </c>
      <c r="D61" s="15" t="s">
        <v>123</v>
      </c>
      <c r="E61" s="13" t="s">
        <v>124</v>
      </c>
      <c r="F61" s="14">
        <v>325365</v>
      </c>
      <c r="G61" s="16" t="s">
        <v>26</v>
      </c>
      <c r="H61" s="14" t="s">
        <v>25</v>
      </c>
      <c r="I61" s="16" t="s">
        <v>850</v>
      </c>
      <c r="J61" s="16" t="s">
        <v>832</v>
      </c>
      <c r="K61" s="16" t="s">
        <v>851</v>
      </c>
      <c r="L61" s="17">
        <v>439</v>
      </c>
      <c r="M61" s="16" t="s">
        <v>13</v>
      </c>
      <c r="N61" s="16" t="s">
        <v>745</v>
      </c>
      <c r="O61" s="16" t="s">
        <v>832</v>
      </c>
      <c r="P61" s="16" t="s">
        <v>832</v>
      </c>
      <c r="Q61" s="14" t="s">
        <v>10</v>
      </c>
      <c r="R61" s="16" t="s">
        <v>21</v>
      </c>
      <c r="S61" s="14">
        <v>325365</v>
      </c>
    </row>
    <row r="62" spans="1:19" x14ac:dyDescent="0.2">
      <c r="A62" s="13" t="s">
        <v>20</v>
      </c>
      <c r="B62" s="13" t="s">
        <v>19</v>
      </c>
      <c r="C62" s="14" t="s">
        <v>3</v>
      </c>
      <c r="D62" s="15" t="s">
        <v>724</v>
      </c>
      <c r="E62" s="13" t="s">
        <v>725</v>
      </c>
      <c r="F62" s="14">
        <v>322001</v>
      </c>
      <c r="G62" s="16" t="s">
        <v>726</v>
      </c>
      <c r="H62" s="14" t="s">
        <v>727</v>
      </c>
      <c r="I62" s="16" t="s">
        <v>747</v>
      </c>
      <c r="J62" s="16" t="s">
        <v>832</v>
      </c>
      <c r="K62" s="16" t="s">
        <v>852</v>
      </c>
      <c r="L62" s="17">
        <v>500</v>
      </c>
      <c r="M62" s="16" t="s">
        <v>13</v>
      </c>
      <c r="N62" s="16" t="s">
        <v>853</v>
      </c>
      <c r="O62" s="16" t="s">
        <v>832</v>
      </c>
      <c r="P62" s="16" t="s">
        <v>832</v>
      </c>
      <c r="Q62" s="14" t="s">
        <v>10</v>
      </c>
      <c r="R62" s="16" t="s">
        <v>440</v>
      </c>
      <c r="S62" s="14">
        <v>325365</v>
      </c>
    </row>
    <row r="63" spans="1:19" x14ac:dyDescent="0.2">
      <c r="A63" s="13" t="s">
        <v>20</v>
      </c>
      <c r="B63" s="13" t="s">
        <v>19</v>
      </c>
      <c r="C63" s="14" t="s">
        <v>3</v>
      </c>
      <c r="D63" s="15" t="s">
        <v>770</v>
      </c>
      <c r="E63" s="13" t="s">
        <v>771</v>
      </c>
      <c r="F63" s="14">
        <v>322001</v>
      </c>
      <c r="G63" s="16" t="s">
        <v>772</v>
      </c>
      <c r="H63" s="14" t="s">
        <v>773</v>
      </c>
      <c r="I63" s="16" t="s">
        <v>781</v>
      </c>
      <c r="J63" s="16" t="s">
        <v>854</v>
      </c>
      <c r="K63" s="16" t="s">
        <v>855</v>
      </c>
      <c r="L63" s="17">
        <v>439.27</v>
      </c>
      <c r="M63" s="16" t="s">
        <v>13</v>
      </c>
      <c r="N63" s="16" t="s">
        <v>856</v>
      </c>
      <c r="O63" s="16" t="s">
        <v>832</v>
      </c>
      <c r="P63" s="16" t="s">
        <v>854</v>
      </c>
      <c r="Q63" s="14" t="s">
        <v>10</v>
      </c>
      <c r="R63" s="16" t="s">
        <v>253</v>
      </c>
      <c r="S63" s="14">
        <v>325365</v>
      </c>
    </row>
    <row r="64" spans="1:19" x14ac:dyDescent="0.2">
      <c r="A64" s="13" t="s">
        <v>20</v>
      </c>
      <c r="B64" s="13" t="s">
        <v>19</v>
      </c>
      <c r="C64" s="14" t="s">
        <v>3</v>
      </c>
      <c r="D64" s="15" t="s">
        <v>287</v>
      </c>
      <c r="E64" s="13" t="s">
        <v>288</v>
      </c>
      <c r="F64" s="14">
        <v>322001</v>
      </c>
      <c r="G64" s="16" t="s">
        <v>289</v>
      </c>
      <c r="H64" s="14" t="s">
        <v>290</v>
      </c>
      <c r="I64" s="16" t="s">
        <v>865</v>
      </c>
      <c r="J64" s="16" t="s">
        <v>854</v>
      </c>
      <c r="K64" s="16" t="s">
        <v>857</v>
      </c>
      <c r="L64" s="17">
        <v>335</v>
      </c>
      <c r="M64" s="16" t="s">
        <v>13</v>
      </c>
      <c r="N64" s="16" t="s">
        <v>858</v>
      </c>
      <c r="O64" s="16" t="s">
        <v>854</v>
      </c>
      <c r="P64" s="16" t="s">
        <v>854</v>
      </c>
      <c r="Q64" s="14" t="s">
        <v>10</v>
      </c>
      <c r="R64" s="16" t="s">
        <v>58</v>
      </c>
      <c r="S64" s="14">
        <v>325365</v>
      </c>
    </row>
    <row r="65" spans="1:19" x14ac:dyDescent="0.2">
      <c r="A65" s="13" t="s">
        <v>20</v>
      </c>
      <c r="B65" s="13" t="s">
        <v>19</v>
      </c>
      <c r="C65" s="14" t="s">
        <v>3</v>
      </c>
      <c r="D65" s="15" t="s">
        <v>301</v>
      </c>
      <c r="E65" s="13" t="s">
        <v>302</v>
      </c>
      <c r="F65" s="14">
        <v>351005</v>
      </c>
      <c r="G65" s="16" t="s">
        <v>303</v>
      </c>
      <c r="H65" s="14" t="s">
        <v>304</v>
      </c>
      <c r="I65" s="16" t="s">
        <v>866</v>
      </c>
      <c r="J65" s="16" t="s">
        <v>854</v>
      </c>
      <c r="K65" s="16" t="s">
        <v>859</v>
      </c>
      <c r="L65" s="17">
        <v>442.88</v>
      </c>
      <c r="M65" s="16" t="s">
        <v>13</v>
      </c>
      <c r="N65" s="16" t="s">
        <v>860</v>
      </c>
      <c r="O65" s="16" t="s">
        <v>854</v>
      </c>
      <c r="P65" s="16" t="s">
        <v>854</v>
      </c>
      <c r="Q65" s="14" t="s">
        <v>10</v>
      </c>
      <c r="R65" s="16" t="s">
        <v>308</v>
      </c>
      <c r="S65" s="14">
        <v>325365</v>
      </c>
    </row>
    <row r="66" spans="1:19" x14ac:dyDescent="0.2">
      <c r="A66" s="13" t="s">
        <v>20</v>
      </c>
      <c r="B66" s="13" t="s">
        <v>19</v>
      </c>
      <c r="C66" s="14" t="s">
        <v>3</v>
      </c>
      <c r="D66" s="15" t="s">
        <v>123</v>
      </c>
      <c r="E66" s="13" t="s">
        <v>124</v>
      </c>
      <c r="F66" s="14">
        <v>325365</v>
      </c>
      <c r="G66" s="16" t="s">
        <v>26</v>
      </c>
      <c r="H66" s="14" t="s">
        <v>25</v>
      </c>
      <c r="I66" s="16" t="s">
        <v>867</v>
      </c>
      <c r="J66" s="16" t="s">
        <v>854</v>
      </c>
      <c r="K66" s="16" t="s">
        <v>868</v>
      </c>
      <c r="L66" s="17">
        <v>442</v>
      </c>
      <c r="M66" s="16" t="s">
        <v>13</v>
      </c>
      <c r="N66" s="16" t="s">
        <v>869</v>
      </c>
      <c r="O66" s="16" t="s">
        <v>854</v>
      </c>
      <c r="P66" s="16" t="s">
        <v>854</v>
      </c>
      <c r="Q66" s="14" t="s">
        <v>10</v>
      </c>
      <c r="R66" s="16" t="s">
        <v>21</v>
      </c>
      <c r="S66" s="14">
        <v>325365</v>
      </c>
    </row>
    <row r="67" spans="1:19" x14ac:dyDescent="0.2">
      <c r="A67" s="13" t="s">
        <v>20</v>
      </c>
      <c r="B67" s="13" t="s">
        <v>19</v>
      </c>
      <c r="C67" s="14" t="s">
        <v>3</v>
      </c>
      <c r="D67" s="15" t="s">
        <v>91</v>
      </c>
      <c r="E67" s="13" t="s">
        <v>92</v>
      </c>
      <c r="F67" s="14">
        <v>305299</v>
      </c>
      <c r="G67" s="16" t="s">
        <v>244</v>
      </c>
      <c r="H67" s="14" t="s">
        <v>94</v>
      </c>
      <c r="I67" s="16" t="s">
        <v>390</v>
      </c>
      <c r="J67" s="16" t="s">
        <v>854</v>
      </c>
      <c r="K67" s="16" t="s">
        <v>870</v>
      </c>
      <c r="L67" s="17">
        <v>500</v>
      </c>
      <c r="M67" s="16" t="s">
        <v>13</v>
      </c>
      <c r="N67" s="16" t="s">
        <v>871</v>
      </c>
      <c r="O67" s="16" t="s">
        <v>854</v>
      </c>
      <c r="P67" s="16" t="s">
        <v>854</v>
      </c>
      <c r="Q67" s="14" t="s">
        <v>10</v>
      </c>
      <c r="R67" s="16" t="s">
        <v>162</v>
      </c>
      <c r="S67" s="14">
        <v>325365</v>
      </c>
    </row>
    <row r="68" spans="1:19" x14ac:dyDescent="0.2">
      <c r="A68" s="13" t="s">
        <v>20</v>
      </c>
      <c r="B68" s="13" t="s">
        <v>19</v>
      </c>
      <c r="C68" s="14" t="s">
        <v>3</v>
      </c>
      <c r="D68" s="15" t="s">
        <v>91</v>
      </c>
      <c r="E68" s="13" t="s">
        <v>92</v>
      </c>
      <c r="F68" s="14">
        <v>305299</v>
      </c>
      <c r="G68" s="16" t="s">
        <v>244</v>
      </c>
      <c r="H68" s="14" t="s">
        <v>94</v>
      </c>
      <c r="I68" s="16" t="s">
        <v>888</v>
      </c>
      <c r="J68" s="16" t="s">
        <v>854</v>
      </c>
      <c r="K68" s="16" t="s">
        <v>872</v>
      </c>
      <c r="L68" s="17">
        <v>450</v>
      </c>
      <c r="M68" s="16" t="s">
        <v>13</v>
      </c>
      <c r="N68" s="16" t="s">
        <v>873</v>
      </c>
      <c r="O68" s="16" t="s">
        <v>854</v>
      </c>
      <c r="P68" s="16" t="s">
        <v>854</v>
      </c>
      <c r="Q68" s="14" t="s">
        <v>10</v>
      </c>
      <c r="R68" s="16" t="s">
        <v>115</v>
      </c>
      <c r="S68" s="14">
        <v>325365</v>
      </c>
    </row>
    <row r="69" spans="1:19" x14ac:dyDescent="0.2">
      <c r="A69" s="13" t="s">
        <v>20</v>
      </c>
      <c r="B69" s="13" t="s">
        <v>19</v>
      </c>
      <c r="C69" s="14" t="s">
        <v>3</v>
      </c>
      <c r="D69" s="15" t="s">
        <v>123</v>
      </c>
      <c r="E69" s="13" t="s">
        <v>124</v>
      </c>
      <c r="F69" s="14">
        <v>325365</v>
      </c>
      <c r="G69" s="16" t="s">
        <v>26</v>
      </c>
      <c r="H69" s="14" t="s">
        <v>25</v>
      </c>
      <c r="I69" s="16" t="s">
        <v>874</v>
      </c>
      <c r="J69" s="16" t="s">
        <v>875</v>
      </c>
      <c r="K69" s="16" t="s">
        <v>876</v>
      </c>
      <c r="L69" s="17">
        <v>339</v>
      </c>
      <c r="M69" s="16" t="s">
        <v>13</v>
      </c>
      <c r="N69" s="16" t="s">
        <v>877</v>
      </c>
      <c r="O69" s="16" t="s">
        <v>875</v>
      </c>
      <c r="P69" s="16" t="s">
        <v>875</v>
      </c>
      <c r="Q69" s="14" t="s">
        <v>10</v>
      </c>
      <c r="R69" s="16" t="s">
        <v>21</v>
      </c>
      <c r="S69" s="14">
        <v>325365</v>
      </c>
    </row>
    <row r="70" spans="1:19" x14ac:dyDescent="0.2">
      <c r="A70" s="13" t="s">
        <v>20</v>
      </c>
      <c r="B70" s="13" t="s">
        <v>19</v>
      </c>
      <c r="C70" s="14" t="s">
        <v>3</v>
      </c>
      <c r="D70" s="15" t="s">
        <v>123</v>
      </c>
      <c r="E70" s="13" t="s">
        <v>124</v>
      </c>
      <c r="F70" s="14">
        <v>325365</v>
      </c>
      <c r="G70" s="16" t="s">
        <v>26</v>
      </c>
      <c r="H70" s="14" t="s">
        <v>25</v>
      </c>
      <c r="I70" s="16" t="s">
        <v>878</v>
      </c>
      <c r="J70" s="16" t="s">
        <v>875</v>
      </c>
      <c r="K70" s="16" t="s">
        <v>879</v>
      </c>
      <c r="L70" s="17">
        <v>298</v>
      </c>
      <c r="M70" s="16" t="s">
        <v>13</v>
      </c>
      <c r="N70" s="16" t="s">
        <v>880</v>
      </c>
      <c r="O70" s="16" t="s">
        <v>875</v>
      </c>
      <c r="P70" s="16" t="s">
        <v>875</v>
      </c>
      <c r="Q70" s="14" t="s">
        <v>10</v>
      </c>
      <c r="R70" s="16" t="s">
        <v>21</v>
      </c>
      <c r="S70" s="14">
        <v>325365</v>
      </c>
    </row>
    <row r="71" spans="1:19" x14ac:dyDescent="0.2">
      <c r="A71" s="13" t="s">
        <v>20</v>
      </c>
      <c r="B71" s="13" t="s">
        <v>19</v>
      </c>
      <c r="C71" s="14" t="s">
        <v>3</v>
      </c>
      <c r="D71" s="15" t="s">
        <v>123</v>
      </c>
      <c r="E71" s="13" t="s">
        <v>124</v>
      </c>
      <c r="F71" s="14">
        <v>325365</v>
      </c>
      <c r="G71" s="16" t="s">
        <v>26</v>
      </c>
      <c r="H71" s="14" t="s">
        <v>25</v>
      </c>
      <c r="I71" s="16" t="s">
        <v>881</v>
      </c>
      <c r="J71" s="16" t="s">
        <v>875</v>
      </c>
      <c r="K71" s="16" t="s">
        <v>882</v>
      </c>
      <c r="L71" s="17">
        <v>323</v>
      </c>
      <c r="M71" s="16" t="s">
        <v>13</v>
      </c>
      <c r="N71" s="16" t="s">
        <v>849</v>
      </c>
      <c r="O71" s="16" t="s">
        <v>875</v>
      </c>
      <c r="P71" s="16" t="s">
        <v>875</v>
      </c>
      <c r="Q71" s="14" t="s">
        <v>10</v>
      </c>
      <c r="R71" s="16" t="s">
        <v>21</v>
      </c>
      <c r="S71" s="14">
        <v>325365</v>
      </c>
    </row>
    <row r="72" spans="1:19" x14ac:dyDescent="0.2">
      <c r="A72" s="13" t="s">
        <v>20</v>
      </c>
      <c r="B72" s="13" t="s">
        <v>19</v>
      </c>
      <c r="C72" s="14" t="s">
        <v>3</v>
      </c>
      <c r="D72" s="15" t="s">
        <v>123</v>
      </c>
      <c r="E72" s="13" t="s">
        <v>124</v>
      </c>
      <c r="F72" s="14">
        <v>325365</v>
      </c>
      <c r="G72" s="16" t="s">
        <v>26</v>
      </c>
      <c r="H72" s="14" t="s">
        <v>25</v>
      </c>
      <c r="I72" s="16" t="s">
        <v>883</v>
      </c>
      <c r="J72" s="16" t="s">
        <v>875</v>
      </c>
      <c r="K72" s="16" t="s">
        <v>884</v>
      </c>
      <c r="L72" s="17">
        <v>648</v>
      </c>
      <c r="M72" s="16" t="s">
        <v>13</v>
      </c>
      <c r="N72" s="16" t="s">
        <v>885</v>
      </c>
      <c r="O72" s="16" t="s">
        <v>875</v>
      </c>
      <c r="P72" s="16" t="s">
        <v>875</v>
      </c>
      <c r="Q72" s="14" t="s">
        <v>10</v>
      </c>
      <c r="R72" s="16" t="s">
        <v>21</v>
      </c>
      <c r="S72" s="14">
        <v>325365</v>
      </c>
    </row>
    <row r="73" spans="1:19" x14ac:dyDescent="0.2">
      <c r="A73" s="13" t="s">
        <v>20</v>
      </c>
      <c r="B73" s="13" t="s">
        <v>19</v>
      </c>
      <c r="C73" s="14" t="s">
        <v>3</v>
      </c>
      <c r="D73" s="15" t="s">
        <v>380</v>
      </c>
      <c r="E73" s="13" t="s">
        <v>381</v>
      </c>
      <c r="F73" s="14">
        <v>322001</v>
      </c>
      <c r="G73" s="16" t="s">
        <v>382</v>
      </c>
      <c r="H73" s="14" t="s">
        <v>383</v>
      </c>
      <c r="I73" s="16" t="s">
        <v>889</v>
      </c>
      <c r="J73" s="16" t="s">
        <v>875</v>
      </c>
      <c r="K73" s="16" t="s">
        <v>886</v>
      </c>
      <c r="L73" s="17">
        <v>463</v>
      </c>
      <c r="M73" s="16" t="s">
        <v>13</v>
      </c>
      <c r="N73" s="16" t="s">
        <v>887</v>
      </c>
      <c r="O73" s="16" t="s">
        <v>875</v>
      </c>
      <c r="P73" s="16" t="s">
        <v>875</v>
      </c>
      <c r="Q73" s="14" t="s">
        <v>10</v>
      </c>
      <c r="R73" s="16" t="s">
        <v>58</v>
      </c>
      <c r="S73" s="14">
        <v>325365</v>
      </c>
    </row>
    <row r="74" spans="1:19" x14ac:dyDescent="0.2">
      <c r="A74" s="13" t="s">
        <v>20</v>
      </c>
      <c r="B74" s="13" t="s">
        <v>19</v>
      </c>
      <c r="C74" s="14" t="s">
        <v>3</v>
      </c>
      <c r="D74" s="15" t="s">
        <v>123</v>
      </c>
      <c r="E74" s="13" t="s">
        <v>124</v>
      </c>
      <c r="F74" s="14">
        <v>325365</v>
      </c>
      <c r="G74" s="16" t="s">
        <v>26</v>
      </c>
      <c r="H74" s="14" t="s">
        <v>25</v>
      </c>
      <c r="I74" s="16" t="s">
        <v>890</v>
      </c>
      <c r="J74" s="16" t="s">
        <v>891</v>
      </c>
      <c r="K74" s="16" t="s">
        <v>892</v>
      </c>
      <c r="L74" s="17">
        <v>454</v>
      </c>
      <c r="M74" s="16" t="s">
        <v>13</v>
      </c>
      <c r="N74" s="16" t="s">
        <v>893</v>
      </c>
      <c r="O74" s="16" t="s">
        <v>891</v>
      </c>
      <c r="P74" s="16" t="s">
        <v>891</v>
      </c>
      <c r="Q74" s="14" t="s">
        <v>10</v>
      </c>
      <c r="R74" s="16" t="s">
        <v>21</v>
      </c>
      <c r="S74" s="14">
        <v>325365</v>
      </c>
    </row>
    <row r="75" spans="1:19" x14ac:dyDescent="0.2">
      <c r="A75" s="13" t="s">
        <v>20</v>
      </c>
      <c r="B75" s="13" t="s">
        <v>19</v>
      </c>
      <c r="C75" s="14" t="s">
        <v>3</v>
      </c>
      <c r="D75" s="15" t="s">
        <v>123</v>
      </c>
      <c r="E75" s="13" t="s">
        <v>124</v>
      </c>
      <c r="F75" s="14">
        <v>325365</v>
      </c>
      <c r="G75" s="16" t="s">
        <v>26</v>
      </c>
      <c r="H75" s="14" t="s">
        <v>25</v>
      </c>
      <c r="I75" s="16" t="s">
        <v>894</v>
      </c>
      <c r="J75" s="16" t="s">
        <v>891</v>
      </c>
      <c r="K75" s="16" t="s">
        <v>895</v>
      </c>
      <c r="L75" s="17">
        <v>18</v>
      </c>
      <c r="M75" s="16" t="s">
        <v>13</v>
      </c>
      <c r="N75" s="16" t="s">
        <v>896</v>
      </c>
      <c r="O75" s="16" t="s">
        <v>891</v>
      </c>
      <c r="P75" s="16" t="s">
        <v>891</v>
      </c>
      <c r="Q75" s="14" t="s">
        <v>10</v>
      </c>
      <c r="R75" s="16" t="s">
        <v>21</v>
      </c>
      <c r="S75" s="14">
        <v>325365</v>
      </c>
    </row>
    <row r="76" spans="1:19" x14ac:dyDescent="0.2">
      <c r="A76" s="13" t="s">
        <v>20</v>
      </c>
      <c r="B76" s="13" t="s">
        <v>19</v>
      </c>
      <c r="C76" s="14" t="s">
        <v>3</v>
      </c>
      <c r="D76" s="15" t="s">
        <v>445</v>
      </c>
      <c r="E76" s="13" t="s">
        <v>446</v>
      </c>
      <c r="F76" s="14">
        <v>322001</v>
      </c>
      <c r="G76" s="16" t="s">
        <v>447</v>
      </c>
      <c r="H76" s="14" t="s">
        <v>448</v>
      </c>
      <c r="I76" s="16" t="s">
        <v>451</v>
      </c>
      <c r="J76" s="16" t="s">
        <v>897</v>
      </c>
      <c r="K76" s="16" t="s">
        <v>898</v>
      </c>
      <c r="L76" s="17">
        <v>458</v>
      </c>
      <c r="M76" s="16" t="s">
        <v>13</v>
      </c>
      <c r="N76" s="16" t="s">
        <v>200</v>
      </c>
      <c r="O76" s="16" t="s">
        <v>897</v>
      </c>
      <c r="P76" s="16" t="s">
        <v>899</v>
      </c>
      <c r="Q76" s="14" t="s">
        <v>10</v>
      </c>
      <c r="R76" s="16" t="s">
        <v>253</v>
      </c>
      <c r="S76" s="14">
        <v>325365</v>
      </c>
    </row>
    <row r="77" spans="1:19" x14ac:dyDescent="0.2">
      <c r="A77" s="13" t="s">
        <v>20</v>
      </c>
      <c r="B77" s="13" t="s">
        <v>19</v>
      </c>
      <c r="C77" s="14" t="s">
        <v>3</v>
      </c>
      <c r="D77" s="15" t="s">
        <v>182</v>
      </c>
      <c r="E77" s="13" t="s">
        <v>183</v>
      </c>
      <c r="F77" s="14">
        <v>325365</v>
      </c>
      <c r="G77" s="16" t="s">
        <v>184</v>
      </c>
      <c r="H77" s="14" t="s">
        <v>185</v>
      </c>
      <c r="I77" s="16" t="s">
        <v>901</v>
      </c>
      <c r="J77" s="16" t="s">
        <v>897</v>
      </c>
      <c r="K77" s="16" t="s">
        <v>900</v>
      </c>
      <c r="L77" s="17">
        <v>455</v>
      </c>
      <c r="M77" s="16" t="s">
        <v>13</v>
      </c>
      <c r="N77" s="16" t="s">
        <v>369</v>
      </c>
      <c r="O77" s="16" t="s">
        <v>897</v>
      </c>
      <c r="P77" s="16" t="s">
        <v>899</v>
      </c>
      <c r="Q77" s="14" t="s">
        <v>10</v>
      </c>
      <c r="R77" s="16" t="s">
        <v>162</v>
      </c>
      <c r="S77" s="14">
        <v>325365</v>
      </c>
    </row>
    <row r="78" spans="1:19" x14ac:dyDescent="0.2">
      <c r="A78" s="13" t="s">
        <v>20</v>
      </c>
      <c r="B78" s="13" t="s">
        <v>19</v>
      </c>
      <c r="C78" s="14" t="s">
        <v>3</v>
      </c>
      <c r="D78" s="15" t="s">
        <v>67</v>
      </c>
      <c r="E78" s="13" t="s">
        <v>66</v>
      </c>
      <c r="F78" s="14">
        <v>322001</v>
      </c>
      <c r="G78" s="16" t="s">
        <v>65</v>
      </c>
      <c r="H78" s="14" t="s">
        <v>64</v>
      </c>
      <c r="I78" s="16" t="s">
        <v>930</v>
      </c>
      <c r="J78" s="16" t="s">
        <v>897</v>
      </c>
      <c r="K78" s="16" t="s">
        <v>902</v>
      </c>
      <c r="L78" s="17">
        <v>447.39</v>
      </c>
      <c r="M78" s="16" t="s">
        <v>13</v>
      </c>
      <c r="N78" s="16" t="s">
        <v>903</v>
      </c>
      <c r="O78" s="16" t="s">
        <v>897</v>
      </c>
      <c r="P78" s="16" t="s">
        <v>899</v>
      </c>
      <c r="Q78" s="14" t="s">
        <v>10</v>
      </c>
      <c r="R78" s="16" t="s">
        <v>58</v>
      </c>
      <c r="S78" s="14">
        <v>325365</v>
      </c>
    </row>
    <row r="79" spans="1:19" x14ac:dyDescent="0.2">
      <c r="A79" s="13" t="s">
        <v>20</v>
      </c>
      <c r="B79" s="13" t="s">
        <v>19</v>
      </c>
      <c r="C79" s="14" t="s">
        <v>3</v>
      </c>
      <c r="D79" s="15" t="s">
        <v>91</v>
      </c>
      <c r="E79" s="13" t="s">
        <v>92</v>
      </c>
      <c r="F79" s="14">
        <v>305299</v>
      </c>
      <c r="G79" s="16" t="s">
        <v>244</v>
      </c>
      <c r="H79" s="14" t="s">
        <v>94</v>
      </c>
      <c r="I79" s="16" t="s">
        <v>904</v>
      </c>
      <c r="J79" s="16" t="s">
        <v>899</v>
      </c>
      <c r="K79" s="16" t="s">
        <v>905</v>
      </c>
      <c r="L79" s="17">
        <v>720</v>
      </c>
      <c r="M79" s="16" t="s">
        <v>13</v>
      </c>
      <c r="N79" s="16" t="s">
        <v>906</v>
      </c>
      <c r="O79" s="16" t="s">
        <v>899</v>
      </c>
      <c r="P79" s="16" t="s">
        <v>899</v>
      </c>
      <c r="Q79" s="14" t="s">
        <v>10</v>
      </c>
      <c r="R79" s="16" t="s">
        <v>907</v>
      </c>
      <c r="S79" s="14">
        <v>325365</v>
      </c>
    </row>
    <row r="80" spans="1:19" x14ac:dyDescent="0.2">
      <c r="A80" s="13" t="s">
        <v>20</v>
      </c>
      <c r="B80" s="13" t="s">
        <v>19</v>
      </c>
      <c r="C80" s="14" t="s">
        <v>3</v>
      </c>
      <c r="D80" s="15" t="s">
        <v>91</v>
      </c>
      <c r="E80" s="13" t="s">
        <v>92</v>
      </c>
      <c r="F80" s="14">
        <v>305299</v>
      </c>
      <c r="G80" s="16" t="s">
        <v>244</v>
      </c>
      <c r="H80" s="14" t="s">
        <v>94</v>
      </c>
      <c r="I80" s="16" t="s">
        <v>411</v>
      </c>
      <c r="J80" s="16" t="s">
        <v>899</v>
      </c>
      <c r="K80" s="16" t="s">
        <v>908</v>
      </c>
      <c r="L80" s="17">
        <v>289.60000000000002</v>
      </c>
      <c r="M80" s="16" t="s">
        <v>13</v>
      </c>
      <c r="N80" s="16" t="s">
        <v>909</v>
      </c>
      <c r="O80" s="16" t="s">
        <v>899</v>
      </c>
      <c r="P80" s="16" t="s">
        <v>899</v>
      </c>
      <c r="Q80" s="14" t="s">
        <v>10</v>
      </c>
      <c r="R80" s="16" t="s">
        <v>396</v>
      </c>
      <c r="S80" s="14">
        <v>325365</v>
      </c>
    </row>
    <row r="81" spans="1:19" x14ac:dyDescent="0.2">
      <c r="A81" s="13" t="s">
        <v>20</v>
      </c>
      <c r="B81" s="13" t="s">
        <v>19</v>
      </c>
      <c r="C81" s="14" t="s">
        <v>29</v>
      </c>
      <c r="D81" s="15" t="s">
        <v>43</v>
      </c>
      <c r="E81" s="13" t="s">
        <v>42</v>
      </c>
      <c r="F81" s="14">
        <v>325365</v>
      </c>
      <c r="G81" s="16" t="s">
        <v>26</v>
      </c>
      <c r="H81" s="14" t="s">
        <v>25</v>
      </c>
      <c r="I81" s="16" t="s">
        <v>910</v>
      </c>
      <c r="J81" s="16" t="s">
        <v>899</v>
      </c>
      <c r="K81" s="16" t="s">
        <v>911</v>
      </c>
      <c r="L81" s="17">
        <v>2</v>
      </c>
      <c r="M81" s="16" t="s">
        <v>13</v>
      </c>
      <c r="N81" s="16" t="s">
        <v>912</v>
      </c>
      <c r="O81" s="16" t="s">
        <v>899</v>
      </c>
      <c r="P81" s="16" t="s">
        <v>899</v>
      </c>
      <c r="Q81" s="14" t="s">
        <v>10</v>
      </c>
      <c r="R81" s="16" t="s">
        <v>21</v>
      </c>
      <c r="S81" s="14">
        <v>325365</v>
      </c>
    </row>
    <row r="82" spans="1:19" x14ac:dyDescent="0.2">
      <c r="A82" s="13" t="s">
        <v>20</v>
      </c>
      <c r="B82" s="13" t="s">
        <v>19</v>
      </c>
      <c r="C82" s="14" t="s">
        <v>29</v>
      </c>
      <c r="D82" s="15" t="s">
        <v>212</v>
      </c>
      <c r="E82" s="13" t="s">
        <v>213</v>
      </c>
      <c r="F82" s="14">
        <v>320478</v>
      </c>
      <c r="G82" s="16" t="s">
        <v>214</v>
      </c>
      <c r="H82" s="14" t="s">
        <v>215</v>
      </c>
      <c r="I82" s="16" t="s">
        <v>913</v>
      </c>
      <c r="J82" s="16" t="s">
        <v>899</v>
      </c>
      <c r="K82" s="16" t="s">
        <v>914</v>
      </c>
      <c r="L82" s="17">
        <v>8380.16</v>
      </c>
      <c r="M82" s="16" t="s">
        <v>13</v>
      </c>
      <c r="N82" s="16" t="s">
        <v>912</v>
      </c>
      <c r="O82" s="16" t="s">
        <v>899</v>
      </c>
      <c r="P82" s="16" t="s">
        <v>899</v>
      </c>
      <c r="Q82" s="14" t="s">
        <v>10</v>
      </c>
      <c r="R82" s="16" t="s">
        <v>21</v>
      </c>
      <c r="S82" s="14">
        <v>325365</v>
      </c>
    </row>
    <row r="83" spans="1:19" x14ac:dyDescent="0.2">
      <c r="A83" s="13" t="s">
        <v>20</v>
      </c>
      <c r="B83" s="13" t="s">
        <v>19</v>
      </c>
      <c r="C83" s="14" t="s">
        <v>3</v>
      </c>
      <c r="D83" s="15" t="s">
        <v>426</v>
      </c>
      <c r="E83" s="13" t="s">
        <v>427</v>
      </c>
      <c r="F83" s="14">
        <v>334851</v>
      </c>
      <c r="G83" s="16" t="s">
        <v>428</v>
      </c>
      <c r="H83" s="14" t="s">
        <v>429</v>
      </c>
      <c r="I83" s="16" t="s">
        <v>931</v>
      </c>
      <c r="J83" s="16" t="s">
        <v>899</v>
      </c>
      <c r="K83" s="16" t="s">
        <v>915</v>
      </c>
      <c r="L83" s="17">
        <v>500</v>
      </c>
      <c r="M83" s="16" t="s">
        <v>13</v>
      </c>
      <c r="N83" s="16" t="s">
        <v>916</v>
      </c>
      <c r="O83" s="16" t="s">
        <v>899</v>
      </c>
      <c r="P83" s="16" t="s">
        <v>899</v>
      </c>
      <c r="Q83" s="14" t="s">
        <v>10</v>
      </c>
      <c r="R83" s="16" t="s">
        <v>115</v>
      </c>
      <c r="S83" s="14">
        <v>325365</v>
      </c>
    </row>
    <row r="84" spans="1:19" x14ac:dyDescent="0.2">
      <c r="A84" s="13" t="s">
        <v>20</v>
      </c>
      <c r="B84" s="13" t="s">
        <v>19</v>
      </c>
      <c r="C84" s="14" t="s">
        <v>29</v>
      </c>
      <c r="D84" s="15" t="s">
        <v>43</v>
      </c>
      <c r="E84" s="13" t="s">
        <v>42</v>
      </c>
      <c r="F84" s="14">
        <v>325365</v>
      </c>
      <c r="G84" s="16" t="s">
        <v>26</v>
      </c>
      <c r="H84" s="14" t="s">
        <v>25</v>
      </c>
      <c r="I84" s="16" t="s">
        <v>910</v>
      </c>
      <c r="J84" s="16" t="s">
        <v>899</v>
      </c>
      <c r="K84" s="16" t="s">
        <v>917</v>
      </c>
      <c r="L84" s="17">
        <v>1</v>
      </c>
      <c r="M84" s="16" t="s">
        <v>13</v>
      </c>
      <c r="N84" s="16" t="s">
        <v>918</v>
      </c>
      <c r="O84" s="16" t="s">
        <v>899</v>
      </c>
      <c r="P84" s="16" t="s">
        <v>899</v>
      </c>
      <c r="Q84" s="14" t="s">
        <v>10</v>
      </c>
      <c r="R84" s="16" t="s">
        <v>21</v>
      </c>
      <c r="S84" s="14">
        <v>325365</v>
      </c>
    </row>
    <row r="85" spans="1:19" x14ac:dyDescent="0.2">
      <c r="A85" s="13" t="s">
        <v>20</v>
      </c>
      <c r="B85" s="13" t="s">
        <v>19</v>
      </c>
      <c r="C85" s="14" t="s">
        <v>29</v>
      </c>
      <c r="D85" s="15" t="s">
        <v>476</v>
      </c>
      <c r="E85" s="13" t="s">
        <v>477</v>
      </c>
      <c r="F85" s="14">
        <v>325796</v>
      </c>
      <c r="G85" s="16" t="s">
        <v>478</v>
      </c>
      <c r="H85" s="14" t="s">
        <v>479</v>
      </c>
      <c r="I85" s="16" t="s">
        <v>919</v>
      </c>
      <c r="J85" s="16" t="s">
        <v>899</v>
      </c>
      <c r="K85" s="16" t="s">
        <v>920</v>
      </c>
      <c r="L85" s="17">
        <v>250</v>
      </c>
      <c r="M85" s="16" t="s">
        <v>13</v>
      </c>
      <c r="N85" s="16" t="s">
        <v>918</v>
      </c>
      <c r="O85" s="16" t="s">
        <v>899</v>
      </c>
      <c r="P85" s="16" t="s">
        <v>899</v>
      </c>
      <c r="Q85" s="14" t="s">
        <v>10</v>
      </c>
      <c r="R85" s="16" t="s">
        <v>21</v>
      </c>
      <c r="S85" s="14">
        <v>325365</v>
      </c>
    </row>
    <row r="86" spans="1:19" x14ac:dyDescent="0.2">
      <c r="A86" s="13" t="s">
        <v>20</v>
      </c>
      <c r="B86" s="13" t="s">
        <v>19</v>
      </c>
      <c r="C86" s="14" t="s">
        <v>29</v>
      </c>
      <c r="D86" s="15" t="s">
        <v>455</v>
      </c>
      <c r="E86" s="13" t="s">
        <v>456</v>
      </c>
      <c r="F86" s="14">
        <v>305299</v>
      </c>
      <c r="G86" s="16" t="s">
        <v>457</v>
      </c>
      <c r="H86" s="14" t="s">
        <v>458</v>
      </c>
      <c r="I86" s="16" t="s">
        <v>921</v>
      </c>
      <c r="J86" s="16" t="s">
        <v>899</v>
      </c>
      <c r="K86" s="16" t="s">
        <v>922</v>
      </c>
      <c r="L86" s="17">
        <v>1003.41</v>
      </c>
      <c r="M86" s="16" t="s">
        <v>13</v>
      </c>
      <c r="N86" s="16" t="s">
        <v>918</v>
      </c>
      <c r="O86" s="16" t="s">
        <v>899</v>
      </c>
      <c r="P86" s="16" t="s">
        <v>899</v>
      </c>
      <c r="Q86" s="14" t="s">
        <v>10</v>
      </c>
      <c r="R86" s="16" t="s">
        <v>21</v>
      </c>
      <c r="S86" s="14">
        <v>325365</v>
      </c>
    </row>
    <row r="87" spans="1:19" x14ac:dyDescent="0.2">
      <c r="A87" s="13" t="s">
        <v>20</v>
      </c>
      <c r="B87" s="13" t="s">
        <v>19</v>
      </c>
      <c r="C87" s="14" t="s">
        <v>29</v>
      </c>
      <c r="D87" s="15" t="s">
        <v>43</v>
      </c>
      <c r="E87" s="13" t="s">
        <v>42</v>
      </c>
      <c r="F87" s="14">
        <v>325365</v>
      </c>
      <c r="G87" s="16" t="s">
        <v>26</v>
      </c>
      <c r="H87" s="14" t="s">
        <v>25</v>
      </c>
      <c r="I87" s="16" t="s">
        <v>910</v>
      </c>
      <c r="J87" s="16" t="s">
        <v>899</v>
      </c>
      <c r="K87" s="16" t="s">
        <v>923</v>
      </c>
      <c r="L87" s="17">
        <v>1</v>
      </c>
      <c r="M87" s="16" t="s">
        <v>13</v>
      </c>
      <c r="N87" s="16" t="s">
        <v>918</v>
      </c>
      <c r="O87" s="16" t="s">
        <v>899</v>
      </c>
      <c r="P87" s="16" t="s">
        <v>899</v>
      </c>
      <c r="Q87" s="14" t="s">
        <v>10</v>
      </c>
      <c r="R87" s="16" t="s">
        <v>21</v>
      </c>
      <c r="S87" s="14">
        <v>325365</v>
      </c>
    </row>
    <row r="88" spans="1:19" x14ac:dyDescent="0.2">
      <c r="A88" s="13" t="s">
        <v>20</v>
      </c>
      <c r="B88" s="13" t="s">
        <v>19</v>
      </c>
      <c r="C88" s="14" t="s">
        <v>29</v>
      </c>
      <c r="D88" s="15" t="s">
        <v>43</v>
      </c>
      <c r="E88" s="13" t="s">
        <v>42</v>
      </c>
      <c r="F88" s="14">
        <v>325365</v>
      </c>
      <c r="G88" s="16" t="s">
        <v>26</v>
      </c>
      <c r="H88" s="14" t="s">
        <v>25</v>
      </c>
      <c r="I88" s="16" t="s">
        <v>910</v>
      </c>
      <c r="J88" s="16" t="s">
        <v>899</v>
      </c>
      <c r="K88" s="16" t="s">
        <v>924</v>
      </c>
      <c r="L88" s="17">
        <v>1</v>
      </c>
      <c r="M88" s="16" t="s">
        <v>13</v>
      </c>
      <c r="N88" s="16" t="s">
        <v>918</v>
      </c>
      <c r="O88" s="16" t="s">
        <v>899</v>
      </c>
      <c r="P88" s="16" t="s">
        <v>899</v>
      </c>
      <c r="Q88" s="14" t="s">
        <v>10</v>
      </c>
      <c r="R88" s="16" t="s">
        <v>21</v>
      </c>
      <c r="S88" s="14">
        <v>325365</v>
      </c>
    </row>
    <row r="89" spans="1:19" x14ac:dyDescent="0.2">
      <c r="A89" s="13" t="s">
        <v>20</v>
      </c>
      <c r="B89" s="13" t="s">
        <v>19</v>
      </c>
      <c r="C89" s="14" t="s">
        <v>29</v>
      </c>
      <c r="D89" s="15" t="s">
        <v>43</v>
      </c>
      <c r="E89" s="13" t="s">
        <v>42</v>
      </c>
      <c r="F89" s="14">
        <v>325365</v>
      </c>
      <c r="G89" s="16" t="s">
        <v>26</v>
      </c>
      <c r="H89" s="14" t="s">
        <v>25</v>
      </c>
      <c r="I89" s="16" t="s">
        <v>910</v>
      </c>
      <c r="J89" s="16" t="s">
        <v>899</v>
      </c>
      <c r="K89" s="16" t="s">
        <v>925</v>
      </c>
      <c r="L89" s="17">
        <v>1</v>
      </c>
      <c r="M89" s="16" t="s">
        <v>13</v>
      </c>
      <c r="N89" s="16" t="s">
        <v>918</v>
      </c>
      <c r="O89" s="16" t="s">
        <v>899</v>
      </c>
      <c r="P89" s="16" t="s">
        <v>899</v>
      </c>
      <c r="Q89" s="14" t="s">
        <v>10</v>
      </c>
      <c r="R89" s="16" t="s">
        <v>21</v>
      </c>
      <c r="S89" s="14">
        <v>325365</v>
      </c>
    </row>
    <row r="90" spans="1:19" x14ac:dyDescent="0.2">
      <c r="A90" s="13" t="s">
        <v>20</v>
      </c>
      <c r="B90" s="13" t="s">
        <v>19</v>
      </c>
      <c r="C90" s="14" t="s">
        <v>29</v>
      </c>
      <c r="D90" s="15" t="s">
        <v>484</v>
      </c>
      <c r="E90" s="13" t="s">
        <v>485</v>
      </c>
      <c r="F90" s="14">
        <v>305299</v>
      </c>
      <c r="G90" s="16" t="s">
        <v>486</v>
      </c>
      <c r="H90" s="14" t="s">
        <v>487</v>
      </c>
      <c r="I90" s="16" t="s">
        <v>926</v>
      </c>
      <c r="J90" s="16" t="s">
        <v>899</v>
      </c>
      <c r="K90" s="16" t="s">
        <v>927</v>
      </c>
      <c r="L90" s="17">
        <v>288</v>
      </c>
      <c r="M90" s="16" t="s">
        <v>13</v>
      </c>
      <c r="N90" s="16" t="s">
        <v>918</v>
      </c>
      <c r="O90" s="16" t="s">
        <v>899</v>
      </c>
      <c r="P90" s="16" t="s">
        <v>899</v>
      </c>
      <c r="Q90" s="14" t="s">
        <v>10</v>
      </c>
      <c r="R90" s="16" t="s">
        <v>21</v>
      </c>
      <c r="S90" s="14">
        <v>325365</v>
      </c>
    </row>
    <row r="91" spans="1:19" x14ac:dyDescent="0.2">
      <c r="A91" s="13" t="s">
        <v>20</v>
      </c>
      <c r="B91" s="13" t="s">
        <v>19</v>
      </c>
      <c r="C91" s="14" t="s">
        <v>29</v>
      </c>
      <c r="D91" s="15" t="s">
        <v>469</v>
      </c>
      <c r="E91" s="13" t="s">
        <v>470</v>
      </c>
      <c r="F91" s="14">
        <v>305299</v>
      </c>
      <c r="G91" s="16" t="s">
        <v>471</v>
      </c>
      <c r="H91" s="14" t="s">
        <v>472</v>
      </c>
      <c r="I91" s="16" t="s">
        <v>928</v>
      </c>
      <c r="J91" s="16" t="s">
        <v>899</v>
      </c>
      <c r="K91" s="16" t="s">
        <v>929</v>
      </c>
      <c r="L91" s="17">
        <v>1600</v>
      </c>
      <c r="M91" s="16" t="s">
        <v>13</v>
      </c>
      <c r="N91" s="16" t="s">
        <v>918</v>
      </c>
      <c r="O91" s="16" t="s">
        <v>899</v>
      </c>
      <c r="P91" s="16" t="s">
        <v>899</v>
      </c>
      <c r="Q91" s="14" t="s">
        <v>10</v>
      </c>
      <c r="R91" s="16" t="s">
        <v>21</v>
      </c>
      <c r="S91" s="14">
        <v>325365</v>
      </c>
    </row>
    <row r="92" spans="1:19" x14ac:dyDescent="0.2">
      <c r="A92" s="13" t="s">
        <v>20</v>
      </c>
      <c r="B92" s="13" t="s">
        <v>19</v>
      </c>
      <c r="C92" s="14" t="s">
        <v>3</v>
      </c>
      <c r="D92" s="15" t="s">
        <v>91</v>
      </c>
      <c r="E92" s="13" t="s">
        <v>92</v>
      </c>
      <c r="F92" s="14">
        <v>305299</v>
      </c>
      <c r="G92" s="16" t="s">
        <v>244</v>
      </c>
      <c r="H92" s="14" t="s">
        <v>94</v>
      </c>
      <c r="I92" s="16" t="s">
        <v>387</v>
      </c>
      <c r="J92" s="16" t="s">
        <v>932</v>
      </c>
      <c r="K92" s="16" t="s">
        <v>933</v>
      </c>
      <c r="L92" s="17">
        <v>450</v>
      </c>
      <c r="M92" s="16" t="s">
        <v>13</v>
      </c>
      <c r="N92" s="16" t="s">
        <v>934</v>
      </c>
      <c r="O92" s="16" t="s">
        <v>932</v>
      </c>
      <c r="P92" s="16" t="s">
        <v>932</v>
      </c>
      <c r="Q92" s="14" t="s">
        <v>10</v>
      </c>
      <c r="R92" s="16" t="s">
        <v>107</v>
      </c>
      <c r="S92" s="14">
        <v>325365</v>
      </c>
    </row>
    <row r="93" spans="1:19" x14ac:dyDescent="0.2">
      <c r="A93" s="13" t="s">
        <v>20</v>
      </c>
      <c r="B93" s="13" t="s">
        <v>19</v>
      </c>
      <c r="C93" s="14" t="s">
        <v>29</v>
      </c>
      <c r="D93" s="15" t="s">
        <v>43</v>
      </c>
      <c r="E93" s="13" t="s">
        <v>42</v>
      </c>
      <c r="F93" s="14">
        <v>325365</v>
      </c>
      <c r="G93" s="16" t="s">
        <v>26</v>
      </c>
      <c r="H93" s="14" t="s">
        <v>25</v>
      </c>
      <c r="I93" s="16" t="s">
        <v>935</v>
      </c>
      <c r="J93" s="16" t="s">
        <v>932</v>
      </c>
      <c r="K93" s="16" t="s">
        <v>936</v>
      </c>
      <c r="L93" s="17">
        <v>1</v>
      </c>
      <c r="M93" s="16" t="s">
        <v>13</v>
      </c>
      <c r="N93" s="16" t="s">
        <v>912</v>
      </c>
      <c r="O93" s="16" t="s">
        <v>932</v>
      </c>
      <c r="P93" s="16" t="s">
        <v>932</v>
      </c>
      <c r="Q93" s="14" t="s">
        <v>10</v>
      </c>
      <c r="R93" s="16" t="s">
        <v>21</v>
      </c>
      <c r="S93" s="14">
        <v>325365</v>
      </c>
    </row>
    <row r="94" spans="1:19" x14ac:dyDescent="0.2">
      <c r="A94" s="13" t="s">
        <v>20</v>
      </c>
      <c r="B94" s="13" t="s">
        <v>19</v>
      </c>
      <c r="C94" s="14" t="s">
        <v>29</v>
      </c>
      <c r="D94" s="15" t="s">
        <v>937</v>
      </c>
      <c r="E94" s="13" t="s">
        <v>938</v>
      </c>
      <c r="F94" s="14">
        <v>300528</v>
      </c>
      <c r="G94" s="16" t="s">
        <v>939</v>
      </c>
      <c r="H94" s="14" t="s">
        <v>940</v>
      </c>
      <c r="I94" s="16" t="s">
        <v>941</v>
      </c>
      <c r="J94" s="16" t="s">
        <v>932</v>
      </c>
      <c r="K94" s="16" t="s">
        <v>942</v>
      </c>
      <c r="L94" s="17">
        <v>3369.2</v>
      </c>
      <c r="M94" s="16" t="s">
        <v>13</v>
      </c>
      <c r="N94" s="16" t="s">
        <v>912</v>
      </c>
      <c r="O94" s="16" t="s">
        <v>932</v>
      </c>
      <c r="P94" s="16" t="s">
        <v>932</v>
      </c>
      <c r="Q94" s="14" t="s">
        <v>10</v>
      </c>
      <c r="R94" s="16" t="s">
        <v>21</v>
      </c>
      <c r="S94" s="14">
        <v>325365</v>
      </c>
    </row>
    <row r="95" spans="1:19" x14ac:dyDescent="0.2">
      <c r="A95" s="13" t="s">
        <v>20</v>
      </c>
      <c r="B95" s="13" t="s">
        <v>19</v>
      </c>
      <c r="C95" s="14" t="s">
        <v>3</v>
      </c>
      <c r="D95" s="15" t="s">
        <v>91</v>
      </c>
      <c r="E95" s="13" t="s">
        <v>92</v>
      </c>
      <c r="F95" s="14">
        <v>305299</v>
      </c>
      <c r="G95" s="16" t="s">
        <v>244</v>
      </c>
      <c r="H95" s="14" t="s">
        <v>94</v>
      </c>
      <c r="I95" s="16" t="s">
        <v>945</v>
      </c>
      <c r="J95" s="16" t="s">
        <v>932</v>
      </c>
      <c r="K95" s="16" t="s">
        <v>943</v>
      </c>
      <c r="L95" s="17">
        <v>624.17999999999995</v>
      </c>
      <c r="M95" s="16" t="s">
        <v>13</v>
      </c>
      <c r="N95" s="16" t="s">
        <v>944</v>
      </c>
      <c r="O95" s="16" t="s">
        <v>932</v>
      </c>
      <c r="P95" s="16" t="s">
        <v>932</v>
      </c>
      <c r="Q95" s="14" t="s">
        <v>10</v>
      </c>
      <c r="R95" s="16" t="s">
        <v>115</v>
      </c>
      <c r="S95" s="14">
        <v>325365</v>
      </c>
    </row>
    <row r="96" spans="1:19" x14ac:dyDescent="0.2">
      <c r="A96" s="13" t="s">
        <v>20</v>
      </c>
      <c r="B96" s="13" t="s">
        <v>19</v>
      </c>
      <c r="C96" s="14" t="s">
        <v>29</v>
      </c>
      <c r="D96" s="15" t="s">
        <v>506</v>
      </c>
      <c r="E96" s="13" t="s">
        <v>507</v>
      </c>
      <c r="F96" s="14">
        <v>325365</v>
      </c>
      <c r="G96" s="16" t="s">
        <v>26</v>
      </c>
      <c r="H96" s="14" t="s">
        <v>25</v>
      </c>
      <c r="I96" s="16" t="s">
        <v>946</v>
      </c>
      <c r="J96" s="16" t="s">
        <v>947</v>
      </c>
      <c r="K96" s="16" t="s">
        <v>948</v>
      </c>
      <c r="L96" s="17">
        <v>10</v>
      </c>
      <c r="M96" s="16" t="s">
        <v>13</v>
      </c>
      <c r="N96" s="16" t="s">
        <v>949</v>
      </c>
      <c r="O96" s="16" t="s">
        <v>932</v>
      </c>
      <c r="P96" s="16" t="s">
        <v>932</v>
      </c>
      <c r="Q96" s="14" t="s">
        <v>10</v>
      </c>
      <c r="R96" s="16" t="s">
        <v>21</v>
      </c>
      <c r="S96" s="14">
        <v>325365</v>
      </c>
    </row>
  </sheetData>
  <pageMargins left="0.8" right="0.8" top="1" bottom="1" header="0.5" footer="0.5"/>
  <pageSetup paperSize="0" firstPageNumber="4294967295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91"/>
  <sheetViews>
    <sheetView topLeftCell="L76" workbookViewId="0">
      <selection activeCell="I76" sqref="I76"/>
    </sheetView>
  </sheetViews>
  <sheetFormatPr defaultRowHeight="12.75" x14ac:dyDescent="0.2"/>
  <cols>
    <col min="1" max="1" width="15.7109375" style="13" customWidth="1"/>
    <col min="2" max="2" width="35.7109375" style="13" customWidth="1"/>
    <col min="3" max="3" width="10.7109375" style="14" customWidth="1"/>
    <col min="4" max="4" width="15.7109375" style="15" customWidth="1"/>
    <col min="5" max="5" width="35.7109375" style="13" customWidth="1"/>
    <col min="6" max="6" width="12.7109375" style="14" customWidth="1"/>
    <col min="7" max="7" width="25.7109375" style="16" customWidth="1"/>
    <col min="8" max="8" width="16.7109375" style="14" customWidth="1"/>
    <col min="9" max="9" width="25.7109375" style="16" customWidth="1"/>
    <col min="10" max="10" width="15.7109375" style="16" customWidth="1"/>
    <col min="11" max="11" width="13.5703125" style="16" customWidth="1"/>
    <col min="12" max="12" width="12.7109375" style="17" customWidth="1"/>
    <col min="13" max="13" width="8.7109375" style="16" customWidth="1"/>
    <col min="14" max="14" width="12.7109375" style="16" customWidth="1"/>
    <col min="15" max="16" width="15.7109375" style="16" customWidth="1"/>
    <col min="17" max="17" width="15.7109375" style="14" customWidth="1"/>
    <col min="18" max="18" width="25.7109375" style="16" customWidth="1"/>
    <col min="19" max="19" width="12.7109375" style="14" customWidth="1"/>
    <col min="20" max="16384" width="9.140625" style="4"/>
  </cols>
  <sheetData>
    <row r="1" spans="1:19" s="10" customFormat="1" x14ac:dyDescent="0.2">
      <c r="A1" s="11" t="s">
        <v>90</v>
      </c>
      <c r="B1" s="11" t="s">
        <v>89</v>
      </c>
      <c r="C1" s="11" t="s">
        <v>88</v>
      </c>
      <c r="D1" s="12" t="s">
        <v>87</v>
      </c>
      <c r="E1" s="11" t="s">
        <v>86</v>
      </c>
      <c r="F1" s="11" t="s">
        <v>85</v>
      </c>
      <c r="G1" s="12" t="s">
        <v>84</v>
      </c>
      <c r="H1" s="11" t="s">
        <v>83</v>
      </c>
      <c r="I1" s="12" t="s">
        <v>82</v>
      </c>
      <c r="J1" s="12" t="s">
        <v>5</v>
      </c>
      <c r="K1" s="12" t="s">
        <v>81</v>
      </c>
      <c r="L1" s="11" t="s">
        <v>80</v>
      </c>
      <c r="M1" s="12" t="s">
        <v>79</v>
      </c>
      <c r="N1" s="12" t="s">
        <v>78</v>
      </c>
      <c r="O1" s="12" t="s">
        <v>77</v>
      </c>
      <c r="P1" s="12" t="s">
        <v>76</v>
      </c>
      <c r="Q1" s="11" t="s">
        <v>75</v>
      </c>
      <c r="R1" s="12" t="s">
        <v>74</v>
      </c>
      <c r="S1" s="11" t="s">
        <v>73</v>
      </c>
    </row>
    <row r="2" spans="1:19" x14ac:dyDescent="0.2">
      <c r="A2" s="13" t="s">
        <v>20</v>
      </c>
      <c r="B2" s="13" t="s">
        <v>19</v>
      </c>
      <c r="C2" s="14" t="s">
        <v>29</v>
      </c>
      <c r="D2" s="15" t="s">
        <v>72</v>
      </c>
      <c r="E2" s="13" t="s">
        <v>71</v>
      </c>
      <c r="F2" s="14">
        <v>325365</v>
      </c>
      <c r="G2" s="16" t="s">
        <v>26</v>
      </c>
      <c r="H2" s="14" t="s">
        <v>25</v>
      </c>
      <c r="I2" s="16" t="s">
        <v>1038</v>
      </c>
      <c r="J2" s="16" t="s">
        <v>947</v>
      </c>
      <c r="K2" s="16" t="s">
        <v>1037</v>
      </c>
      <c r="L2" s="17">
        <v>90</v>
      </c>
      <c r="M2" s="16" t="s">
        <v>13</v>
      </c>
      <c r="N2" s="16" t="s">
        <v>1036</v>
      </c>
      <c r="O2" s="16" t="s">
        <v>947</v>
      </c>
      <c r="P2" s="16" t="s">
        <v>947</v>
      </c>
      <c r="Q2" s="14" t="s">
        <v>10</v>
      </c>
      <c r="R2" s="16" t="s">
        <v>21</v>
      </c>
      <c r="S2" s="14">
        <v>325365</v>
      </c>
    </row>
    <row r="3" spans="1:19" x14ac:dyDescent="0.2">
      <c r="A3" s="13" t="s">
        <v>20</v>
      </c>
      <c r="B3" s="13" t="s">
        <v>19</v>
      </c>
      <c r="C3" s="14" t="s">
        <v>29</v>
      </c>
      <c r="D3" s="15" t="s">
        <v>56</v>
      </c>
      <c r="E3" s="13" t="s">
        <v>55</v>
      </c>
      <c r="F3" s="14">
        <v>899998</v>
      </c>
      <c r="G3" s="16" t="s">
        <v>54</v>
      </c>
      <c r="H3" s="14" t="s">
        <v>53</v>
      </c>
      <c r="I3" s="16" t="s">
        <v>1035</v>
      </c>
      <c r="J3" s="16" t="s">
        <v>947</v>
      </c>
      <c r="K3" s="16" t="s">
        <v>1034</v>
      </c>
      <c r="L3" s="17">
        <v>3300</v>
      </c>
      <c r="M3" s="16" t="s">
        <v>13</v>
      </c>
      <c r="N3" s="16" t="s">
        <v>1032</v>
      </c>
      <c r="O3" s="16" t="s">
        <v>947</v>
      </c>
      <c r="P3" s="16" t="s">
        <v>947</v>
      </c>
      <c r="Q3" s="14" t="s">
        <v>10</v>
      </c>
      <c r="R3" s="16" t="s">
        <v>21</v>
      </c>
      <c r="S3" s="14">
        <v>325365</v>
      </c>
    </row>
    <row r="4" spans="1:19" x14ac:dyDescent="0.2">
      <c r="A4" s="13" t="s">
        <v>20</v>
      </c>
      <c r="B4" s="13" t="s">
        <v>19</v>
      </c>
      <c r="C4" s="14" t="s">
        <v>29</v>
      </c>
      <c r="D4" s="15" t="s">
        <v>43</v>
      </c>
      <c r="E4" s="13" t="s">
        <v>42</v>
      </c>
      <c r="F4" s="14">
        <v>325365</v>
      </c>
      <c r="G4" s="16" t="s">
        <v>26</v>
      </c>
      <c r="H4" s="14" t="s">
        <v>25</v>
      </c>
      <c r="I4" s="16" t="s">
        <v>1020</v>
      </c>
      <c r="J4" s="16" t="s">
        <v>947</v>
      </c>
      <c r="K4" s="16" t="s">
        <v>1033</v>
      </c>
      <c r="L4" s="17">
        <v>1</v>
      </c>
      <c r="M4" s="16" t="s">
        <v>13</v>
      </c>
      <c r="N4" s="16" t="s">
        <v>1032</v>
      </c>
      <c r="O4" s="16" t="s">
        <v>947</v>
      </c>
      <c r="P4" s="16" t="s">
        <v>947</v>
      </c>
      <c r="Q4" s="14" t="s">
        <v>10</v>
      </c>
      <c r="R4" s="16" t="s">
        <v>21</v>
      </c>
      <c r="S4" s="14">
        <v>325365</v>
      </c>
    </row>
    <row r="5" spans="1:19" x14ac:dyDescent="0.2">
      <c r="A5" s="13" t="s">
        <v>20</v>
      </c>
      <c r="B5" s="13" t="s">
        <v>19</v>
      </c>
      <c r="C5" s="14" t="s">
        <v>3</v>
      </c>
      <c r="D5" s="15" t="s">
        <v>1031</v>
      </c>
      <c r="E5" s="13" t="s">
        <v>1030</v>
      </c>
      <c r="F5" s="14">
        <v>325796</v>
      </c>
      <c r="G5" s="16" t="s">
        <v>1029</v>
      </c>
      <c r="H5" s="14" t="s">
        <v>1028</v>
      </c>
      <c r="I5" s="16" t="s">
        <v>1039</v>
      </c>
      <c r="J5" s="16" t="s">
        <v>947</v>
      </c>
      <c r="K5" s="16" t="s">
        <v>1027</v>
      </c>
      <c r="L5" s="17">
        <v>2273</v>
      </c>
      <c r="M5" s="16" t="s">
        <v>13</v>
      </c>
      <c r="N5" s="16" t="s">
        <v>1026</v>
      </c>
      <c r="O5" s="16" t="s">
        <v>947</v>
      </c>
      <c r="P5" s="16" t="s">
        <v>947</v>
      </c>
      <c r="Q5" s="14" t="s">
        <v>10</v>
      </c>
      <c r="R5" s="16" t="s">
        <v>253</v>
      </c>
      <c r="S5" s="14">
        <v>325365</v>
      </c>
    </row>
    <row r="6" spans="1:19" x14ac:dyDescent="0.2">
      <c r="A6" s="13" t="s">
        <v>20</v>
      </c>
      <c r="B6" s="13" t="s">
        <v>19</v>
      </c>
      <c r="C6" s="14" t="s">
        <v>29</v>
      </c>
      <c r="D6" s="15" t="s">
        <v>43</v>
      </c>
      <c r="E6" s="13" t="s">
        <v>42</v>
      </c>
      <c r="F6" s="14">
        <v>325365</v>
      </c>
      <c r="G6" s="16" t="s">
        <v>26</v>
      </c>
      <c r="H6" s="14" t="s">
        <v>25</v>
      </c>
      <c r="I6" s="16" t="s">
        <v>1020</v>
      </c>
      <c r="J6" s="16" t="s">
        <v>947</v>
      </c>
      <c r="K6" s="16" t="s">
        <v>1025</v>
      </c>
      <c r="L6" s="17">
        <v>1</v>
      </c>
      <c r="M6" s="16" t="s">
        <v>13</v>
      </c>
      <c r="N6" s="16" t="s">
        <v>1018</v>
      </c>
      <c r="O6" s="16" t="s">
        <v>947</v>
      </c>
      <c r="P6" s="16" t="s">
        <v>947</v>
      </c>
      <c r="Q6" s="14" t="s">
        <v>10</v>
      </c>
      <c r="R6" s="16" t="s">
        <v>21</v>
      </c>
      <c r="S6" s="14">
        <v>325365</v>
      </c>
    </row>
    <row r="7" spans="1:19" x14ac:dyDescent="0.2">
      <c r="A7" s="13" t="s">
        <v>20</v>
      </c>
      <c r="B7" s="13" t="s">
        <v>19</v>
      </c>
      <c r="C7" s="14" t="s">
        <v>29</v>
      </c>
      <c r="D7" s="15" t="s">
        <v>48</v>
      </c>
      <c r="E7" s="13" t="s">
        <v>47</v>
      </c>
      <c r="F7" s="14">
        <v>899998</v>
      </c>
      <c r="G7" s="16" t="s">
        <v>46</v>
      </c>
      <c r="H7" s="14" t="s">
        <v>36</v>
      </c>
      <c r="I7" s="16" t="s">
        <v>1024</v>
      </c>
      <c r="J7" s="16" t="s">
        <v>947</v>
      </c>
      <c r="K7" s="16" t="s">
        <v>1023</v>
      </c>
      <c r="L7" s="17">
        <v>2700</v>
      </c>
      <c r="M7" s="16" t="s">
        <v>13</v>
      </c>
      <c r="N7" s="16" t="s">
        <v>1018</v>
      </c>
      <c r="O7" s="16" t="s">
        <v>947</v>
      </c>
      <c r="P7" s="16" t="s">
        <v>947</v>
      </c>
      <c r="Q7" s="14" t="s">
        <v>10</v>
      </c>
      <c r="R7" s="16" t="s">
        <v>21</v>
      </c>
      <c r="S7" s="14">
        <v>325365</v>
      </c>
    </row>
    <row r="8" spans="1:19" x14ac:dyDescent="0.2">
      <c r="A8" s="13" t="s">
        <v>20</v>
      </c>
      <c r="B8" s="13" t="s">
        <v>19</v>
      </c>
      <c r="C8" s="14" t="s">
        <v>29</v>
      </c>
      <c r="D8" s="15" t="s">
        <v>39</v>
      </c>
      <c r="E8" s="13" t="s">
        <v>38</v>
      </c>
      <c r="F8" s="14">
        <v>899998</v>
      </c>
      <c r="G8" s="16" t="s">
        <v>37</v>
      </c>
      <c r="H8" s="14" t="s">
        <v>36</v>
      </c>
      <c r="I8" s="16" t="s">
        <v>1022</v>
      </c>
      <c r="J8" s="16" t="s">
        <v>947</v>
      </c>
      <c r="K8" s="16" t="s">
        <v>1021</v>
      </c>
      <c r="L8" s="17">
        <v>225</v>
      </c>
      <c r="M8" s="16" t="s">
        <v>13</v>
      </c>
      <c r="N8" s="16" t="s">
        <v>1018</v>
      </c>
      <c r="O8" s="16" t="s">
        <v>947</v>
      </c>
      <c r="P8" s="16" t="s">
        <v>947</v>
      </c>
      <c r="Q8" s="14" t="s">
        <v>10</v>
      </c>
      <c r="R8" s="16" t="s">
        <v>21</v>
      </c>
      <c r="S8" s="14">
        <v>325365</v>
      </c>
    </row>
    <row r="9" spans="1:19" x14ac:dyDescent="0.2">
      <c r="A9" s="13" t="s">
        <v>20</v>
      </c>
      <c r="B9" s="13" t="s">
        <v>19</v>
      </c>
      <c r="C9" s="14" t="s">
        <v>29</v>
      </c>
      <c r="D9" s="15" t="s">
        <v>43</v>
      </c>
      <c r="E9" s="13" t="s">
        <v>42</v>
      </c>
      <c r="F9" s="14">
        <v>325365</v>
      </c>
      <c r="G9" s="16" t="s">
        <v>26</v>
      </c>
      <c r="H9" s="14" t="s">
        <v>25</v>
      </c>
      <c r="I9" s="16" t="s">
        <v>1020</v>
      </c>
      <c r="J9" s="16" t="s">
        <v>947</v>
      </c>
      <c r="K9" s="16" t="s">
        <v>1019</v>
      </c>
      <c r="L9" s="17">
        <v>1</v>
      </c>
      <c r="M9" s="16" t="s">
        <v>13</v>
      </c>
      <c r="N9" s="16" t="s">
        <v>1018</v>
      </c>
      <c r="O9" s="16" t="s">
        <v>947</v>
      </c>
      <c r="P9" s="16" t="s">
        <v>947</v>
      </c>
      <c r="Q9" s="14" t="s">
        <v>10</v>
      </c>
      <c r="R9" s="16" t="s">
        <v>21</v>
      </c>
      <c r="S9" s="14">
        <v>325365</v>
      </c>
    </row>
    <row r="10" spans="1:19" x14ac:dyDescent="0.2">
      <c r="A10" s="13" t="s">
        <v>20</v>
      </c>
      <c r="B10" s="13" t="s">
        <v>19</v>
      </c>
      <c r="C10" s="14" t="s">
        <v>29</v>
      </c>
      <c r="D10" s="15" t="s">
        <v>33</v>
      </c>
      <c r="E10" s="13" t="s">
        <v>32</v>
      </c>
      <c r="F10" s="14">
        <v>325365</v>
      </c>
      <c r="G10" s="16" t="s">
        <v>26</v>
      </c>
      <c r="H10" s="14" t="s">
        <v>25</v>
      </c>
      <c r="I10" s="16" t="s">
        <v>1017</v>
      </c>
      <c r="J10" s="16" t="s">
        <v>947</v>
      </c>
      <c r="K10" s="16" t="s">
        <v>1016</v>
      </c>
      <c r="L10" s="17">
        <v>60.38</v>
      </c>
      <c r="M10" s="16" t="s">
        <v>13</v>
      </c>
      <c r="N10" s="16" t="s">
        <v>1013</v>
      </c>
      <c r="O10" s="16" t="s">
        <v>947</v>
      </c>
      <c r="P10" s="16" t="s">
        <v>947</v>
      </c>
      <c r="Q10" s="14" t="s">
        <v>10</v>
      </c>
      <c r="R10" s="16" t="s">
        <v>21</v>
      </c>
      <c r="S10" s="14">
        <v>325365</v>
      </c>
    </row>
    <row r="11" spans="1:19" x14ac:dyDescent="0.2">
      <c r="A11" s="13" t="s">
        <v>20</v>
      </c>
      <c r="B11" s="13" t="s">
        <v>19</v>
      </c>
      <c r="C11" s="14" t="s">
        <v>29</v>
      </c>
      <c r="D11" s="15" t="s">
        <v>28</v>
      </c>
      <c r="E11" s="13" t="s">
        <v>27</v>
      </c>
      <c r="F11" s="14">
        <v>325365</v>
      </c>
      <c r="G11" s="16" t="s">
        <v>26</v>
      </c>
      <c r="H11" s="14" t="s">
        <v>25</v>
      </c>
      <c r="I11" s="16" t="s">
        <v>1015</v>
      </c>
      <c r="J11" s="16" t="s">
        <v>947</v>
      </c>
      <c r="K11" s="16" t="s">
        <v>1014</v>
      </c>
      <c r="L11" s="17">
        <v>12075</v>
      </c>
      <c r="M11" s="16" t="s">
        <v>13</v>
      </c>
      <c r="N11" s="16" t="s">
        <v>1013</v>
      </c>
      <c r="O11" s="16" t="s">
        <v>947</v>
      </c>
      <c r="P11" s="16" t="s">
        <v>947</v>
      </c>
      <c r="Q11" s="14" t="s">
        <v>10</v>
      </c>
      <c r="R11" s="16" t="s">
        <v>21</v>
      </c>
      <c r="S11" s="14">
        <v>325365</v>
      </c>
    </row>
    <row r="12" spans="1:19" x14ac:dyDescent="0.2">
      <c r="A12" s="13" t="s">
        <v>20</v>
      </c>
      <c r="B12" s="13" t="s">
        <v>19</v>
      </c>
      <c r="C12" s="14" t="s">
        <v>29</v>
      </c>
      <c r="D12" s="15" t="s">
        <v>1012</v>
      </c>
      <c r="E12" s="13" t="s">
        <v>1011</v>
      </c>
      <c r="F12" s="14">
        <v>325365</v>
      </c>
      <c r="G12" s="16" t="s">
        <v>26</v>
      </c>
      <c r="H12" s="14" t="s">
        <v>25</v>
      </c>
      <c r="I12" s="16" t="s">
        <v>1010</v>
      </c>
      <c r="J12" s="16" t="s">
        <v>1007</v>
      </c>
      <c r="K12" s="16" t="s">
        <v>1009</v>
      </c>
      <c r="L12" s="17">
        <v>100</v>
      </c>
      <c r="M12" s="16" t="s">
        <v>13</v>
      </c>
      <c r="N12" s="16" t="s">
        <v>1008</v>
      </c>
      <c r="O12" s="16" t="s">
        <v>1007</v>
      </c>
      <c r="P12" s="16" t="s">
        <v>1007</v>
      </c>
      <c r="Q12" s="14" t="s">
        <v>10</v>
      </c>
      <c r="R12" s="16" t="s">
        <v>21</v>
      </c>
      <c r="S12" s="14">
        <v>325365</v>
      </c>
    </row>
    <row r="13" spans="1:19" x14ac:dyDescent="0.2">
      <c r="A13" s="18" t="s">
        <v>20</v>
      </c>
      <c r="B13" s="18" t="s">
        <v>19</v>
      </c>
      <c r="C13" s="19" t="s">
        <v>29</v>
      </c>
      <c r="D13" s="20" t="s">
        <v>43</v>
      </c>
      <c r="E13" s="18" t="s">
        <v>42</v>
      </c>
      <c r="F13" s="19">
        <v>325365</v>
      </c>
      <c r="G13" s="21" t="s">
        <v>26</v>
      </c>
      <c r="H13" s="19" t="s">
        <v>25</v>
      </c>
      <c r="I13" s="21" t="s">
        <v>1040</v>
      </c>
      <c r="J13" s="21" t="s">
        <v>1041</v>
      </c>
      <c r="K13" s="21" t="s">
        <v>1042</v>
      </c>
      <c r="L13" s="22">
        <v>1</v>
      </c>
      <c r="M13" s="21" t="s">
        <v>13</v>
      </c>
      <c r="N13" s="21" t="s">
        <v>1043</v>
      </c>
      <c r="O13" s="21" t="s">
        <v>1041</v>
      </c>
      <c r="P13" s="21" t="s">
        <v>1041</v>
      </c>
      <c r="Q13" s="19" t="s">
        <v>10</v>
      </c>
      <c r="R13" s="21" t="s">
        <v>21</v>
      </c>
      <c r="S13" s="19">
        <v>325365</v>
      </c>
    </row>
    <row r="14" spans="1:19" x14ac:dyDescent="0.2">
      <c r="A14" s="18" t="s">
        <v>20</v>
      </c>
      <c r="B14" s="18" t="s">
        <v>19</v>
      </c>
      <c r="C14" s="19" t="s">
        <v>29</v>
      </c>
      <c r="D14" s="20" t="s">
        <v>676</v>
      </c>
      <c r="E14" s="18" t="s">
        <v>677</v>
      </c>
      <c r="F14" s="19">
        <v>325796</v>
      </c>
      <c r="G14" s="21" t="s">
        <v>678</v>
      </c>
      <c r="H14" s="19" t="s">
        <v>679</v>
      </c>
      <c r="I14" s="21" t="s">
        <v>680</v>
      </c>
      <c r="J14" s="21" t="s">
        <v>1041</v>
      </c>
      <c r="K14" s="21" t="s">
        <v>1044</v>
      </c>
      <c r="L14" s="22">
        <v>2688</v>
      </c>
      <c r="M14" s="21" t="s">
        <v>13</v>
      </c>
      <c r="N14" s="21" t="s">
        <v>1043</v>
      </c>
      <c r="O14" s="21" t="s">
        <v>1007</v>
      </c>
      <c r="P14" s="21" t="s">
        <v>1041</v>
      </c>
      <c r="Q14" s="19" t="s">
        <v>10</v>
      </c>
      <c r="R14" s="21" t="s">
        <v>21</v>
      </c>
      <c r="S14" s="19">
        <v>325365</v>
      </c>
    </row>
    <row r="15" spans="1:19" x14ac:dyDescent="0.2">
      <c r="A15" s="18" t="s">
        <v>20</v>
      </c>
      <c r="B15" s="18" t="s">
        <v>19</v>
      </c>
      <c r="C15" s="19" t="s">
        <v>29</v>
      </c>
      <c r="D15" s="20" t="s">
        <v>700</v>
      </c>
      <c r="E15" s="18" t="s">
        <v>701</v>
      </c>
      <c r="F15" s="19">
        <v>325365</v>
      </c>
      <c r="G15" s="21" t="s">
        <v>702</v>
      </c>
      <c r="H15" s="19" t="s">
        <v>703</v>
      </c>
      <c r="I15" s="21" t="s">
        <v>1045</v>
      </c>
      <c r="J15" s="21" t="s">
        <v>1041</v>
      </c>
      <c r="K15" s="21" t="s">
        <v>1046</v>
      </c>
      <c r="L15" s="22">
        <v>144.75</v>
      </c>
      <c r="M15" s="21" t="s">
        <v>13</v>
      </c>
      <c r="N15" s="21" t="s">
        <v>1047</v>
      </c>
      <c r="O15" s="21" t="s">
        <v>1007</v>
      </c>
      <c r="P15" s="21" t="s">
        <v>1041</v>
      </c>
      <c r="Q15" s="19" t="s">
        <v>10</v>
      </c>
      <c r="R15" s="21" t="s">
        <v>21</v>
      </c>
      <c r="S15" s="19">
        <v>325365</v>
      </c>
    </row>
    <row r="16" spans="1:19" x14ac:dyDescent="0.2">
      <c r="A16" s="13" t="s">
        <v>20</v>
      </c>
      <c r="B16" s="13" t="s">
        <v>19</v>
      </c>
      <c r="C16" s="14" t="s">
        <v>3</v>
      </c>
      <c r="D16" s="15" t="s">
        <v>91</v>
      </c>
      <c r="E16" s="13" t="s">
        <v>92</v>
      </c>
      <c r="F16" s="14">
        <v>305299</v>
      </c>
      <c r="G16" s="16" t="s">
        <v>244</v>
      </c>
      <c r="H16" s="14" t="s">
        <v>94</v>
      </c>
      <c r="I16" s="16" t="s">
        <v>1058</v>
      </c>
      <c r="J16" s="16" t="s">
        <v>1048</v>
      </c>
      <c r="K16" s="16" t="s">
        <v>1049</v>
      </c>
      <c r="L16" s="17">
        <v>324.72000000000003</v>
      </c>
      <c r="M16" s="16" t="s">
        <v>13</v>
      </c>
      <c r="N16" s="16" t="s">
        <v>856</v>
      </c>
      <c r="O16" s="16" t="s">
        <v>1041</v>
      </c>
      <c r="P16" s="16" t="s">
        <v>1048</v>
      </c>
      <c r="Q16" s="14" t="s">
        <v>10</v>
      </c>
      <c r="R16" s="16" t="s">
        <v>253</v>
      </c>
      <c r="S16" s="14">
        <v>325365</v>
      </c>
    </row>
    <row r="17" spans="1:19" x14ac:dyDescent="0.2">
      <c r="A17" s="13" t="s">
        <v>20</v>
      </c>
      <c r="B17" s="13" t="s">
        <v>19</v>
      </c>
      <c r="C17" s="14" t="s">
        <v>29</v>
      </c>
      <c r="D17" s="15" t="s">
        <v>235</v>
      </c>
      <c r="E17" s="13" t="s">
        <v>236</v>
      </c>
      <c r="F17" s="14">
        <v>325365</v>
      </c>
      <c r="G17" s="16" t="s">
        <v>237</v>
      </c>
      <c r="H17" s="14" t="s">
        <v>238</v>
      </c>
      <c r="I17" s="16" t="s">
        <v>1050</v>
      </c>
      <c r="J17" s="16" t="s">
        <v>1048</v>
      </c>
      <c r="K17" s="16" t="s">
        <v>1051</v>
      </c>
      <c r="L17" s="17">
        <v>207</v>
      </c>
      <c r="M17" s="16" t="s">
        <v>13</v>
      </c>
      <c r="N17" s="16" t="s">
        <v>462</v>
      </c>
      <c r="O17" s="16" t="s">
        <v>1041</v>
      </c>
      <c r="P17" s="16" t="s">
        <v>1048</v>
      </c>
      <c r="Q17" s="14" t="s">
        <v>10</v>
      </c>
      <c r="R17" s="16" t="s">
        <v>21</v>
      </c>
      <c r="S17" s="14">
        <v>325365</v>
      </c>
    </row>
    <row r="18" spans="1:19" x14ac:dyDescent="0.2">
      <c r="A18" s="13" t="s">
        <v>20</v>
      </c>
      <c r="B18" s="13" t="s">
        <v>19</v>
      </c>
      <c r="C18" s="14" t="s">
        <v>3</v>
      </c>
      <c r="D18" s="15" t="s">
        <v>123</v>
      </c>
      <c r="E18" s="13" t="s">
        <v>124</v>
      </c>
      <c r="F18" s="14">
        <v>325365</v>
      </c>
      <c r="G18" s="16" t="s">
        <v>26</v>
      </c>
      <c r="H18" s="14" t="s">
        <v>25</v>
      </c>
      <c r="I18" s="16" t="s">
        <v>1052</v>
      </c>
      <c r="J18" s="16" t="s">
        <v>1048</v>
      </c>
      <c r="K18" s="16" t="s">
        <v>1053</v>
      </c>
      <c r="L18" s="17">
        <v>444</v>
      </c>
      <c r="M18" s="16" t="s">
        <v>13</v>
      </c>
      <c r="N18" s="16" t="s">
        <v>1054</v>
      </c>
      <c r="O18" s="16" t="s">
        <v>1048</v>
      </c>
      <c r="P18" s="16" t="s">
        <v>1048</v>
      </c>
      <c r="Q18" s="14" t="s">
        <v>10</v>
      </c>
      <c r="R18" s="16" t="s">
        <v>21</v>
      </c>
      <c r="S18" s="14">
        <v>325365</v>
      </c>
    </row>
    <row r="19" spans="1:19" x14ac:dyDescent="0.2">
      <c r="A19" s="13" t="s">
        <v>20</v>
      </c>
      <c r="B19" s="13" t="s">
        <v>19</v>
      </c>
      <c r="C19" s="14" t="s">
        <v>3</v>
      </c>
      <c r="D19" s="15" t="s">
        <v>123</v>
      </c>
      <c r="E19" s="13" t="s">
        <v>124</v>
      </c>
      <c r="F19" s="14">
        <v>325365</v>
      </c>
      <c r="G19" s="16" t="s">
        <v>26</v>
      </c>
      <c r="H19" s="14" t="s">
        <v>25</v>
      </c>
      <c r="I19" s="16" t="s">
        <v>1055</v>
      </c>
      <c r="J19" s="16" t="s">
        <v>1048</v>
      </c>
      <c r="K19" s="16" t="s">
        <v>1056</v>
      </c>
      <c r="L19" s="17">
        <v>436</v>
      </c>
      <c r="M19" s="16" t="s">
        <v>13</v>
      </c>
      <c r="N19" s="16" t="s">
        <v>1057</v>
      </c>
      <c r="O19" s="16" t="s">
        <v>1048</v>
      </c>
      <c r="P19" s="16" t="s">
        <v>1048</v>
      </c>
      <c r="Q19" s="14" t="s">
        <v>10</v>
      </c>
      <c r="R19" s="16" t="s">
        <v>21</v>
      </c>
      <c r="S19" s="14">
        <v>325365</v>
      </c>
    </row>
    <row r="20" spans="1:19" x14ac:dyDescent="0.2">
      <c r="A20" s="13" t="s">
        <v>20</v>
      </c>
      <c r="B20" s="13" t="s">
        <v>19</v>
      </c>
      <c r="C20" s="14" t="s">
        <v>3</v>
      </c>
      <c r="D20" s="15" t="s">
        <v>123</v>
      </c>
      <c r="E20" s="13" t="s">
        <v>124</v>
      </c>
      <c r="F20" s="14">
        <v>325365</v>
      </c>
      <c r="G20" s="16" t="s">
        <v>26</v>
      </c>
      <c r="H20" s="14" t="s">
        <v>25</v>
      </c>
      <c r="I20" s="16" t="s">
        <v>1059</v>
      </c>
      <c r="J20" s="16" t="s">
        <v>1060</v>
      </c>
      <c r="K20" s="16" t="s">
        <v>1061</v>
      </c>
      <c r="L20" s="17">
        <v>438.1</v>
      </c>
      <c r="M20" s="16" t="s">
        <v>13</v>
      </c>
      <c r="N20" s="16" t="s">
        <v>1062</v>
      </c>
      <c r="O20" s="16" t="s">
        <v>1060</v>
      </c>
      <c r="P20" s="16" t="s">
        <v>1060</v>
      </c>
      <c r="Q20" s="14" t="s">
        <v>10</v>
      </c>
      <c r="R20" s="16" t="s">
        <v>21</v>
      </c>
      <c r="S20" s="14">
        <v>325365</v>
      </c>
    </row>
    <row r="21" spans="1:19" x14ac:dyDescent="0.2">
      <c r="A21" s="13" t="s">
        <v>20</v>
      </c>
      <c r="B21" s="13" t="s">
        <v>19</v>
      </c>
      <c r="C21" s="14" t="s">
        <v>3</v>
      </c>
      <c r="D21" s="15" t="s">
        <v>123</v>
      </c>
      <c r="E21" s="13" t="s">
        <v>124</v>
      </c>
      <c r="F21" s="14">
        <v>325365</v>
      </c>
      <c r="G21" s="16" t="s">
        <v>26</v>
      </c>
      <c r="H21" s="14" t="s">
        <v>25</v>
      </c>
      <c r="I21" s="16" t="s">
        <v>1063</v>
      </c>
      <c r="J21" s="16" t="s">
        <v>1060</v>
      </c>
      <c r="K21" s="16" t="s">
        <v>168</v>
      </c>
      <c r="L21" s="17">
        <v>456.6</v>
      </c>
      <c r="M21" s="16" t="s">
        <v>13</v>
      </c>
      <c r="N21" s="16" t="s">
        <v>1064</v>
      </c>
      <c r="O21" s="16" t="s">
        <v>1060</v>
      </c>
      <c r="P21" s="16" t="s">
        <v>1060</v>
      </c>
      <c r="Q21" s="14" t="s">
        <v>10</v>
      </c>
      <c r="R21" s="16" t="s">
        <v>21</v>
      </c>
      <c r="S21" s="14">
        <v>325365</v>
      </c>
    </row>
    <row r="22" spans="1:19" x14ac:dyDescent="0.2">
      <c r="A22" s="13" t="s">
        <v>20</v>
      </c>
      <c r="B22" s="13" t="s">
        <v>19</v>
      </c>
      <c r="C22" s="14" t="s">
        <v>3</v>
      </c>
      <c r="D22" s="15" t="s">
        <v>123</v>
      </c>
      <c r="E22" s="13" t="s">
        <v>124</v>
      </c>
      <c r="F22" s="14">
        <v>325365</v>
      </c>
      <c r="G22" s="16" t="s">
        <v>26</v>
      </c>
      <c r="H22" s="14" t="s">
        <v>25</v>
      </c>
      <c r="I22" s="16" t="s">
        <v>1065</v>
      </c>
      <c r="J22" s="16" t="s">
        <v>1060</v>
      </c>
      <c r="K22" s="16" t="s">
        <v>1066</v>
      </c>
      <c r="L22" s="17">
        <v>997</v>
      </c>
      <c r="M22" s="16" t="s">
        <v>13</v>
      </c>
      <c r="N22" s="16" t="s">
        <v>887</v>
      </c>
      <c r="O22" s="16" t="s">
        <v>1060</v>
      </c>
      <c r="P22" s="16" t="s">
        <v>1060</v>
      </c>
      <c r="Q22" s="14" t="s">
        <v>10</v>
      </c>
      <c r="R22" s="16" t="s">
        <v>21</v>
      </c>
      <c r="S22" s="14">
        <v>325365</v>
      </c>
    </row>
    <row r="23" spans="1:19" x14ac:dyDescent="0.2">
      <c r="A23" s="13" t="s">
        <v>20</v>
      </c>
      <c r="B23" s="13" t="s">
        <v>19</v>
      </c>
      <c r="C23" s="14" t="s">
        <v>29</v>
      </c>
      <c r="D23" s="15" t="s">
        <v>676</v>
      </c>
      <c r="E23" s="13" t="s">
        <v>677</v>
      </c>
      <c r="F23" s="14">
        <v>325796</v>
      </c>
      <c r="G23" s="16" t="s">
        <v>678</v>
      </c>
      <c r="H23" s="14" t="s">
        <v>679</v>
      </c>
      <c r="I23" s="16" t="s">
        <v>680</v>
      </c>
      <c r="J23" s="16" t="s">
        <v>1067</v>
      </c>
      <c r="K23" s="16" t="s">
        <v>1068</v>
      </c>
      <c r="L23" s="17">
        <v>336</v>
      </c>
      <c r="M23" s="16" t="s">
        <v>13</v>
      </c>
      <c r="N23" s="16" t="s">
        <v>1069</v>
      </c>
      <c r="O23" s="16" t="s">
        <v>1067</v>
      </c>
      <c r="P23" s="16" t="s">
        <v>1067</v>
      </c>
      <c r="Q23" s="14" t="s">
        <v>10</v>
      </c>
      <c r="R23" s="16" t="s">
        <v>21</v>
      </c>
      <c r="S23" s="14">
        <v>325365</v>
      </c>
    </row>
    <row r="24" spans="1:19" x14ac:dyDescent="0.2">
      <c r="A24" s="13" t="s">
        <v>20</v>
      </c>
      <c r="B24" s="13" t="s">
        <v>19</v>
      </c>
      <c r="C24" s="14" t="s">
        <v>29</v>
      </c>
      <c r="D24" s="15" t="s">
        <v>43</v>
      </c>
      <c r="E24" s="13" t="s">
        <v>42</v>
      </c>
      <c r="F24" s="14">
        <v>325365</v>
      </c>
      <c r="G24" s="16" t="s">
        <v>26</v>
      </c>
      <c r="H24" s="14" t="s">
        <v>25</v>
      </c>
      <c r="I24" s="16" t="s">
        <v>1070</v>
      </c>
      <c r="J24" s="16" t="s">
        <v>1067</v>
      </c>
      <c r="K24" s="16" t="s">
        <v>1071</v>
      </c>
      <c r="L24" s="17">
        <v>1</v>
      </c>
      <c r="M24" s="16" t="s">
        <v>13</v>
      </c>
      <c r="N24" s="16" t="s">
        <v>1069</v>
      </c>
      <c r="O24" s="16" t="s">
        <v>1067</v>
      </c>
      <c r="P24" s="16" t="s">
        <v>1067</v>
      </c>
      <c r="Q24" s="14" t="s">
        <v>10</v>
      </c>
      <c r="R24" s="16" t="s">
        <v>21</v>
      </c>
      <c r="S24" s="14">
        <v>325365</v>
      </c>
    </row>
    <row r="25" spans="1:19" x14ac:dyDescent="0.2">
      <c r="A25" s="13" t="s">
        <v>20</v>
      </c>
      <c r="B25" s="13" t="s">
        <v>19</v>
      </c>
      <c r="C25" s="14" t="s">
        <v>3</v>
      </c>
      <c r="D25" s="15" t="s">
        <v>123</v>
      </c>
      <c r="E25" s="13" t="s">
        <v>124</v>
      </c>
      <c r="F25" s="14">
        <v>325365</v>
      </c>
      <c r="G25" s="16" t="s">
        <v>26</v>
      </c>
      <c r="H25" s="14" t="s">
        <v>25</v>
      </c>
      <c r="I25" s="16" t="s">
        <v>1072</v>
      </c>
      <c r="J25" s="16" t="s">
        <v>1067</v>
      </c>
      <c r="K25" s="16" t="s">
        <v>1073</v>
      </c>
      <c r="L25" s="17">
        <v>587</v>
      </c>
      <c r="M25" s="16" t="s">
        <v>13</v>
      </c>
      <c r="N25" s="16" t="s">
        <v>1074</v>
      </c>
      <c r="O25" s="16" t="s">
        <v>1067</v>
      </c>
      <c r="P25" s="16" t="s">
        <v>1067</v>
      </c>
      <c r="Q25" s="14" t="s">
        <v>10</v>
      </c>
      <c r="R25" s="16" t="s">
        <v>21</v>
      </c>
      <c r="S25" s="14">
        <v>325365</v>
      </c>
    </row>
    <row r="26" spans="1:19" x14ac:dyDescent="0.2">
      <c r="A26" s="13" t="s">
        <v>20</v>
      </c>
      <c r="B26" s="13" t="s">
        <v>19</v>
      </c>
      <c r="C26" s="14" t="s">
        <v>3</v>
      </c>
      <c r="D26" s="15" t="s">
        <v>123</v>
      </c>
      <c r="E26" s="13" t="s">
        <v>124</v>
      </c>
      <c r="F26" s="14">
        <v>325365</v>
      </c>
      <c r="G26" s="16" t="s">
        <v>26</v>
      </c>
      <c r="H26" s="14" t="s">
        <v>25</v>
      </c>
      <c r="I26" s="16" t="s">
        <v>1075</v>
      </c>
      <c r="J26" s="16" t="s">
        <v>1076</v>
      </c>
      <c r="K26" s="16" t="s">
        <v>1077</v>
      </c>
      <c r="L26" s="17">
        <v>441</v>
      </c>
      <c r="M26" s="16" t="s">
        <v>13</v>
      </c>
      <c r="N26" s="16" t="s">
        <v>1078</v>
      </c>
      <c r="O26" s="16" t="s">
        <v>1076</v>
      </c>
      <c r="P26" s="16" t="s">
        <v>1076</v>
      </c>
      <c r="Q26" s="14" t="s">
        <v>10</v>
      </c>
      <c r="R26" s="16" t="s">
        <v>21</v>
      </c>
      <c r="S26" s="14">
        <v>325365</v>
      </c>
    </row>
    <row r="27" spans="1:19" x14ac:dyDescent="0.2">
      <c r="A27" s="13" t="s">
        <v>20</v>
      </c>
      <c r="B27" s="13" t="s">
        <v>19</v>
      </c>
      <c r="C27" s="14" t="s">
        <v>3</v>
      </c>
      <c r="D27" s="15" t="s">
        <v>116</v>
      </c>
      <c r="E27" s="13" t="s">
        <v>117</v>
      </c>
      <c r="F27" s="14">
        <v>325796</v>
      </c>
      <c r="G27" s="16" t="s">
        <v>118</v>
      </c>
      <c r="H27" s="14" t="s">
        <v>119</v>
      </c>
      <c r="I27" s="16" t="s">
        <v>748</v>
      </c>
      <c r="J27" s="16" t="s">
        <v>1076</v>
      </c>
      <c r="K27" s="16" t="s">
        <v>1079</v>
      </c>
      <c r="L27" s="17">
        <v>455</v>
      </c>
      <c r="M27" s="16" t="s">
        <v>13</v>
      </c>
      <c r="N27" s="16" t="s">
        <v>1080</v>
      </c>
      <c r="O27" s="16" t="s">
        <v>1076</v>
      </c>
      <c r="P27" s="16" t="s">
        <v>1076</v>
      </c>
      <c r="Q27" s="14" t="s">
        <v>10</v>
      </c>
      <c r="R27" s="16" t="s">
        <v>122</v>
      </c>
      <c r="S27" s="14">
        <v>325365</v>
      </c>
    </row>
    <row r="28" spans="1:19" x14ac:dyDescent="0.2">
      <c r="A28" s="13" t="s">
        <v>20</v>
      </c>
      <c r="B28" s="13" t="s">
        <v>19</v>
      </c>
      <c r="C28" s="14" t="s">
        <v>3</v>
      </c>
      <c r="D28" s="15" t="s">
        <v>224</v>
      </c>
      <c r="E28" s="13" t="s">
        <v>225</v>
      </c>
      <c r="F28" s="14">
        <v>307770</v>
      </c>
      <c r="G28" s="16" t="s">
        <v>1081</v>
      </c>
      <c r="H28" s="14" t="s">
        <v>227</v>
      </c>
      <c r="I28" s="16" t="s">
        <v>234</v>
      </c>
      <c r="J28" s="16" t="s">
        <v>1076</v>
      </c>
      <c r="K28" s="16" t="s">
        <v>1082</v>
      </c>
      <c r="L28" s="17">
        <v>1000</v>
      </c>
      <c r="M28" s="16" t="s">
        <v>13</v>
      </c>
      <c r="N28" s="16" t="s">
        <v>1083</v>
      </c>
      <c r="O28" s="16" t="s">
        <v>1076</v>
      </c>
      <c r="P28" s="16" t="s">
        <v>1076</v>
      </c>
      <c r="Q28" s="14" t="s">
        <v>10</v>
      </c>
      <c r="R28" s="16" t="s">
        <v>230</v>
      </c>
      <c r="S28" s="14">
        <v>325365</v>
      </c>
    </row>
    <row r="29" spans="1:19" x14ac:dyDescent="0.2">
      <c r="A29" s="13" t="s">
        <v>20</v>
      </c>
      <c r="B29" s="13" t="s">
        <v>19</v>
      </c>
      <c r="C29" s="14" t="s">
        <v>3</v>
      </c>
      <c r="D29" s="15" t="s">
        <v>415</v>
      </c>
      <c r="E29" s="13" t="s">
        <v>416</v>
      </c>
      <c r="F29" s="14">
        <v>322001</v>
      </c>
      <c r="G29" s="16" t="s">
        <v>417</v>
      </c>
      <c r="H29" s="14" t="s">
        <v>418</v>
      </c>
      <c r="I29" s="16" t="s">
        <v>1097</v>
      </c>
      <c r="J29" s="16" t="s">
        <v>1084</v>
      </c>
      <c r="K29" s="16" t="s">
        <v>1085</v>
      </c>
      <c r="L29" s="17">
        <v>500</v>
      </c>
      <c r="M29" s="16" t="s">
        <v>13</v>
      </c>
      <c r="N29" s="16" t="s">
        <v>658</v>
      </c>
      <c r="O29" s="16" t="s">
        <v>1086</v>
      </c>
      <c r="P29" s="16" t="s">
        <v>1084</v>
      </c>
      <c r="Q29" s="14" t="s">
        <v>10</v>
      </c>
      <c r="R29" s="16" t="s">
        <v>58</v>
      </c>
      <c r="S29" s="14">
        <v>325365</v>
      </c>
    </row>
    <row r="30" spans="1:19" x14ac:dyDescent="0.2">
      <c r="A30" s="13" t="s">
        <v>20</v>
      </c>
      <c r="B30" s="13" t="s">
        <v>19</v>
      </c>
      <c r="C30" s="14" t="s">
        <v>3</v>
      </c>
      <c r="D30" s="15" t="s">
        <v>91</v>
      </c>
      <c r="E30" s="13" t="s">
        <v>92</v>
      </c>
      <c r="F30" s="14">
        <v>305299</v>
      </c>
      <c r="G30" s="16" t="s">
        <v>244</v>
      </c>
      <c r="H30" s="14" t="s">
        <v>94</v>
      </c>
      <c r="I30" s="16" t="s">
        <v>152</v>
      </c>
      <c r="J30" s="16" t="s">
        <v>1084</v>
      </c>
      <c r="K30" s="16" t="s">
        <v>1087</v>
      </c>
      <c r="L30" s="17">
        <v>441.98</v>
      </c>
      <c r="M30" s="16" t="s">
        <v>13</v>
      </c>
      <c r="N30" s="16" t="s">
        <v>1088</v>
      </c>
      <c r="O30" s="16" t="s">
        <v>1084</v>
      </c>
      <c r="P30" s="16" t="s">
        <v>1084</v>
      </c>
      <c r="Q30" s="14" t="s">
        <v>10</v>
      </c>
      <c r="R30" s="16" t="s">
        <v>115</v>
      </c>
      <c r="S30" s="14">
        <v>325365</v>
      </c>
    </row>
    <row r="31" spans="1:19" x14ac:dyDescent="0.2">
      <c r="A31" s="13" t="s">
        <v>20</v>
      </c>
      <c r="B31" s="13" t="s">
        <v>19</v>
      </c>
      <c r="C31" s="14" t="s">
        <v>3</v>
      </c>
      <c r="D31" s="15" t="s">
        <v>123</v>
      </c>
      <c r="E31" s="13" t="s">
        <v>124</v>
      </c>
      <c r="F31" s="14">
        <v>325365</v>
      </c>
      <c r="G31" s="16" t="s">
        <v>26</v>
      </c>
      <c r="H31" s="14" t="s">
        <v>25</v>
      </c>
      <c r="I31" s="16" t="s">
        <v>1089</v>
      </c>
      <c r="J31" s="16" t="s">
        <v>1084</v>
      </c>
      <c r="K31" s="16" t="s">
        <v>1090</v>
      </c>
      <c r="L31" s="17">
        <v>442</v>
      </c>
      <c r="M31" s="16" t="s">
        <v>13</v>
      </c>
      <c r="N31" s="16" t="s">
        <v>1091</v>
      </c>
      <c r="O31" s="16" t="s">
        <v>1084</v>
      </c>
      <c r="P31" s="16" t="s">
        <v>1084</v>
      </c>
      <c r="Q31" s="14" t="s">
        <v>10</v>
      </c>
      <c r="R31" s="16" t="s">
        <v>21</v>
      </c>
      <c r="S31" s="14">
        <v>325365</v>
      </c>
    </row>
    <row r="32" spans="1:19" x14ac:dyDescent="0.2">
      <c r="A32" s="13" t="s">
        <v>20</v>
      </c>
      <c r="B32" s="13" t="s">
        <v>19</v>
      </c>
      <c r="C32" s="14" t="s">
        <v>3</v>
      </c>
      <c r="D32" s="15" t="s">
        <v>194</v>
      </c>
      <c r="E32" s="13" t="s">
        <v>195</v>
      </c>
      <c r="F32" s="14">
        <v>300346</v>
      </c>
      <c r="G32" s="16" t="s">
        <v>196</v>
      </c>
      <c r="H32" s="14" t="s">
        <v>197</v>
      </c>
      <c r="I32" s="16" t="s">
        <v>1098</v>
      </c>
      <c r="J32" s="16" t="s">
        <v>1084</v>
      </c>
      <c r="K32" s="16" t="s">
        <v>1092</v>
      </c>
      <c r="L32" s="17">
        <v>471.75</v>
      </c>
      <c r="M32" s="16" t="s">
        <v>13</v>
      </c>
      <c r="N32" s="16" t="s">
        <v>1093</v>
      </c>
      <c r="O32" s="16" t="s">
        <v>1084</v>
      </c>
      <c r="P32" s="16" t="s">
        <v>1084</v>
      </c>
      <c r="Q32" s="14" t="s">
        <v>10</v>
      </c>
      <c r="R32" s="16" t="s">
        <v>115</v>
      </c>
      <c r="S32" s="14">
        <v>325365</v>
      </c>
    </row>
    <row r="33" spans="1:19" x14ac:dyDescent="0.2">
      <c r="A33" s="13" t="s">
        <v>20</v>
      </c>
      <c r="B33" s="13" t="s">
        <v>19</v>
      </c>
      <c r="C33" s="14" t="s">
        <v>3</v>
      </c>
      <c r="D33" s="15" t="s">
        <v>91</v>
      </c>
      <c r="E33" s="13" t="s">
        <v>92</v>
      </c>
      <c r="F33" s="14">
        <v>305299</v>
      </c>
      <c r="G33" s="16" t="s">
        <v>244</v>
      </c>
      <c r="H33" s="14" t="s">
        <v>94</v>
      </c>
      <c r="I33" s="16" t="s">
        <v>152</v>
      </c>
      <c r="J33" s="16" t="s">
        <v>1084</v>
      </c>
      <c r="K33" s="16" t="s">
        <v>1094</v>
      </c>
      <c r="L33" s="17">
        <v>441.98</v>
      </c>
      <c r="M33" s="16" t="s">
        <v>13</v>
      </c>
      <c r="N33" s="16" t="s">
        <v>1095</v>
      </c>
      <c r="O33" s="16" t="s">
        <v>1084</v>
      </c>
      <c r="P33" s="16" t="s">
        <v>1084</v>
      </c>
      <c r="Q33" s="14" t="s">
        <v>10</v>
      </c>
      <c r="R33" s="16" t="s">
        <v>115</v>
      </c>
      <c r="S33" s="14">
        <v>325365</v>
      </c>
    </row>
    <row r="34" spans="1:19" x14ac:dyDescent="0.2">
      <c r="A34" s="13" t="s">
        <v>20</v>
      </c>
      <c r="B34" s="13" t="s">
        <v>19</v>
      </c>
      <c r="C34" s="14" t="s">
        <v>3</v>
      </c>
      <c r="D34" s="15" t="s">
        <v>776</v>
      </c>
      <c r="E34" s="13" t="s">
        <v>777</v>
      </c>
      <c r="F34" s="14">
        <v>325796</v>
      </c>
      <c r="G34" s="16" t="s">
        <v>778</v>
      </c>
      <c r="H34" s="14" t="s">
        <v>250</v>
      </c>
      <c r="I34" s="16" t="s">
        <v>782</v>
      </c>
      <c r="J34" s="16" t="s">
        <v>1084</v>
      </c>
      <c r="K34" s="16" t="s">
        <v>1096</v>
      </c>
      <c r="L34" s="17">
        <v>628.65</v>
      </c>
      <c r="M34" s="16" t="s">
        <v>13</v>
      </c>
      <c r="N34" s="16" t="s">
        <v>1095</v>
      </c>
      <c r="O34" s="16" t="s">
        <v>1084</v>
      </c>
      <c r="P34" s="16" t="s">
        <v>1084</v>
      </c>
      <c r="Q34" s="14" t="s">
        <v>10</v>
      </c>
      <c r="R34" s="16" t="s">
        <v>230</v>
      </c>
      <c r="S34" s="14">
        <v>325365</v>
      </c>
    </row>
    <row r="35" spans="1:19" x14ac:dyDescent="0.2">
      <c r="A35" s="13" t="s">
        <v>20</v>
      </c>
      <c r="B35" s="13" t="s">
        <v>19</v>
      </c>
      <c r="C35" s="14" t="s">
        <v>3</v>
      </c>
      <c r="D35" s="15" t="s">
        <v>99</v>
      </c>
      <c r="E35" s="13" t="s">
        <v>100</v>
      </c>
      <c r="F35" s="14">
        <v>322001</v>
      </c>
      <c r="G35" s="16" t="s">
        <v>101</v>
      </c>
      <c r="H35" s="14" t="s">
        <v>102</v>
      </c>
      <c r="I35" s="16" t="s">
        <v>1115</v>
      </c>
      <c r="J35" s="16" t="s">
        <v>1099</v>
      </c>
      <c r="K35" s="16" t="s">
        <v>1100</v>
      </c>
      <c r="L35" s="17">
        <v>457</v>
      </c>
      <c r="M35" s="16" t="s">
        <v>13</v>
      </c>
      <c r="N35" s="16" t="s">
        <v>1101</v>
      </c>
      <c r="O35" s="16" t="s">
        <v>1099</v>
      </c>
      <c r="P35" s="16" t="s">
        <v>1099</v>
      </c>
      <c r="Q35" s="14" t="s">
        <v>10</v>
      </c>
      <c r="R35" s="16" t="s">
        <v>58</v>
      </c>
      <c r="S35" s="14">
        <v>325365</v>
      </c>
    </row>
    <row r="36" spans="1:19" x14ac:dyDescent="0.2">
      <c r="A36" s="13" t="s">
        <v>20</v>
      </c>
      <c r="B36" s="13" t="s">
        <v>19</v>
      </c>
      <c r="C36" s="14" t="s">
        <v>3</v>
      </c>
      <c r="D36" s="15" t="s">
        <v>123</v>
      </c>
      <c r="E36" s="13" t="s">
        <v>124</v>
      </c>
      <c r="F36" s="14">
        <v>325365</v>
      </c>
      <c r="G36" s="16" t="s">
        <v>26</v>
      </c>
      <c r="H36" s="14" t="s">
        <v>25</v>
      </c>
      <c r="I36" s="16" t="s">
        <v>1102</v>
      </c>
      <c r="J36" s="16" t="s">
        <v>1099</v>
      </c>
      <c r="K36" s="16" t="s">
        <v>1103</v>
      </c>
      <c r="L36" s="17">
        <v>327</v>
      </c>
      <c r="M36" s="16" t="s">
        <v>13</v>
      </c>
      <c r="N36" s="16" t="s">
        <v>1104</v>
      </c>
      <c r="O36" s="16" t="s">
        <v>1099</v>
      </c>
      <c r="P36" s="16" t="s">
        <v>1099</v>
      </c>
      <c r="Q36" s="14" t="s">
        <v>10</v>
      </c>
      <c r="R36" s="16" t="s">
        <v>21</v>
      </c>
      <c r="S36" s="14">
        <v>325365</v>
      </c>
    </row>
    <row r="37" spans="1:19" x14ac:dyDescent="0.2">
      <c r="A37" s="13" t="s">
        <v>20</v>
      </c>
      <c r="B37" s="13" t="s">
        <v>19</v>
      </c>
      <c r="C37" s="14" t="s">
        <v>3</v>
      </c>
      <c r="D37" s="15" t="s">
        <v>123</v>
      </c>
      <c r="E37" s="13" t="s">
        <v>124</v>
      </c>
      <c r="F37" s="14">
        <v>325365</v>
      </c>
      <c r="G37" s="16" t="s">
        <v>26</v>
      </c>
      <c r="H37" s="14" t="s">
        <v>25</v>
      </c>
      <c r="I37" s="16" t="s">
        <v>1105</v>
      </c>
      <c r="J37" s="16" t="s">
        <v>1099</v>
      </c>
      <c r="K37" s="16" t="s">
        <v>683</v>
      </c>
      <c r="L37" s="17">
        <v>319</v>
      </c>
      <c r="M37" s="16" t="s">
        <v>13</v>
      </c>
      <c r="N37" s="16" t="s">
        <v>1106</v>
      </c>
      <c r="O37" s="16" t="s">
        <v>1099</v>
      </c>
      <c r="P37" s="16" t="s">
        <v>1099</v>
      </c>
      <c r="Q37" s="14" t="s">
        <v>10</v>
      </c>
      <c r="R37" s="16" t="s">
        <v>21</v>
      </c>
      <c r="S37" s="14">
        <v>325365</v>
      </c>
    </row>
    <row r="38" spans="1:19" x14ac:dyDescent="0.2">
      <c r="A38" s="13" t="s">
        <v>20</v>
      </c>
      <c r="B38" s="13" t="s">
        <v>19</v>
      </c>
      <c r="C38" s="14" t="s">
        <v>3</v>
      </c>
      <c r="D38" s="15" t="s">
        <v>123</v>
      </c>
      <c r="E38" s="13" t="s">
        <v>124</v>
      </c>
      <c r="F38" s="14">
        <v>325365</v>
      </c>
      <c r="G38" s="16" t="s">
        <v>26</v>
      </c>
      <c r="H38" s="14" t="s">
        <v>25</v>
      </c>
      <c r="I38" s="16" t="s">
        <v>1107</v>
      </c>
      <c r="J38" s="16" t="s">
        <v>1099</v>
      </c>
      <c r="K38" s="16" t="s">
        <v>294</v>
      </c>
      <c r="L38" s="17">
        <v>324</v>
      </c>
      <c r="M38" s="16" t="s">
        <v>13</v>
      </c>
      <c r="N38" s="16" t="s">
        <v>1108</v>
      </c>
      <c r="O38" s="16" t="s">
        <v>1099</v>
      </c>
      <c r="P38" s="16" t="s">
        <v>1099</v>
      </c>
      <c r="Q38" s="14" t="s">
        <v>10</v>
      </c>
      <c r="R38" s="16" t="s">
        <v>21</v>
      </c>
      <c r="S38" s="14">
        <v>325365</v>
      </c>
    </row>
    <row r="39" spans="1:19" x14ac:dyDescent="0.2">
      <c r="A39" s="13" t="s">
        <v>20</v>
      </c>
      <c r="B39" s="13" t="s">
        <v>19</v>
      </c>
      <c r="C39" s="14" t="s">
        <v>3</v>
      </c>
      <c r="D39" s="15" t="s">
        <v>138</v>
      </c>
      <c r="E39" s="13" t="s">
        <v>139</v>
      </c>
      <c r="F39" s="14">
        <v>322001</v>
      </c>
      <c r="G39" s="16" t="s">
        <v>140</v>
      </c>
      <c r="H39" s="14" t="s">
        <v>141</v>
      </c>
      <c r="I39" s="16" t="s">
        <v>1116</v>
      </c>
      <c r="J39" s="16" t="s">
        <v>1099</v>
      </c>
      <c r="K39" s="16" t="s">
        <v>1109</v>
      </c>
      <c r="L39" s="17">
        <v>457.31</v>
      </c>
      <c r="M39" s="16" t="s">
        <v>13</v>
      </c>
      <c r="N39" s="16" t="s">
        <v>1110</v>
      </c>
      <c r="O39" s="16" t="s">
        <v>1099</v>
      </c>
      <c r="P39" s="16" t="s">
        <v>1099</v>
      </c>
      <c r="Q39" s="14" t="s">
        <v>10</v>
      </c>
      <c r="R39" s="16" t="s">
        <v>58</v>
      </c>
      <c r="S39" s="14">
        <v>325365</v>
      </c>
    </row>
    <row r="40" spans="1:19" x14ac:dyDescent="0.2">
      <c r="A40" s="13" t="s">
        <v>20</v>
      </c>
      <c r="B40" s="13" t="s">
        <v>19</v>
      </c>
      <c r="C40" s="14" t="s">
        <v>3</v>
      </c>
      <c r="D40" s="15" t="s">
        <v>123</v>
      </c>
      <c r="E40" s="13" t="s">
        <v>124</v>
      </c>
      <c r="F40" s="14">
        <v>325365</v>
      </c>
      <c r="G40" s="16" t="s">
        <v>26</v>
      </c>
      <c r="H40" s="14" t="s">
        <v>25</v>
      </c>
      <c r="I40" s="16" t="s">
        <v>1111</v>
      </c>
      <c r="J40" s="16" t="s">
        <v>1112</v>
      </c>
      <c r="K40" s="16" t="s">
        <v>1113</v>
      </c>
      <c r="L40" s="17">
        <v>439.1</v>
      </c>
      <c r="M40" s="16" t="s">
        <v>13</v>
      </c>
      <c r="N40" s="16" t="s">
        <v>1114</v>
      </c>
      <c r="O40" s="16" t="s">
        <v>1112</v>
      </c>
      <c r="P40" s="16" t="s">
        <v>1112</v>
      </c>
      <c r="Q40" s="14" t="s">
        <v>10</v>
      </c>
      <c r="R40" s="16" t="s">
        <v>21</v>
      </c>
      <c r="S40" s="14">
        <v>325365</v>
      </c>
    </row>
    <row r="41" spans="1:19" x14ac:dyDescent="0.2">
      <c r="A41" s="13" t="s">
        <v>20</v>
      </c>
      <c r="B41" s="13" t="s">
        <v>19</v>
      </c>
      <c r="C41" s="14" t="s">
        <v>3</v>
      </c>
      <c r="D41" s="15" t="s">
        <v>254</v>
      </c>
      <c r="E41" s="13" t="s">
        <v>255</v>
      </c>
      <c r="F41" s="14">
        <v>325365</v>
      </c>
      <c r="G41" s="16" t="s">
        <v>256</v>
      </c>
      <c r="H41" s="14" t="s">
        <v>257</v>
      </c>
      <c r="I41" s="16" t="s">
        <v>1117</v>
      </c>
      <c r="J41" s="16" t="s">
        <v>1112</v>
      </c>
      <c r="K41" s="16" t="s">
        <v>1118</v>
      </c>
      <c r="L41" s="17">
        <v>100</v>
      </c>
      <c r="M41" s="16" t="s">
        <v>13</v>
      </c>
      <c r="N41" s="16" t="s">
        <v>1119</v>
      </c>
      <c r="O41" s="16" t="s">
        <v>1112</v>
      </c>
      <c r="P41" s="16" t="s">
        <v>1112</v>
      </c>
      <c r="Q41" s="14" t="s">
        <v>10</v>
      </c>
      <c r="R41" s="16" t="s">
        <v>162</v>
      </c>
      <c r="S41" s="14">
        <v>325365</v>
      </c>
    </row>
    <row r="42" spans="1:19" x14ac:dyDescent="0.2">
      <c r="A42" s="13" t="s">
        <v>20</v>
      </c>
      <c r="B42" s="13" t="s">
        <v>19</v>
      </c>
      <c r="C42" s="14" t="s">
        <v>3</v>
      </c>
      <c r="D42" s="15" t="s">
        <v>201</v>
      </c>
      <c r="E42" s="13" t="s">
        <v>202</v>
      </c>
      <c r="F42" s="14">
        <v>351005</v>
      </c>
      <c r="G42" s="16" t="s">
        <v>203</v>
      </c>
      <c r="H42" s="14" t="s">
        <v>204</v>
      </c>
      <c r="I42" s="16" t="s">
        <v>1120</v>
      </c>
      <c r="J42" s="16" t="s">
        <v>1112</v>
      </c>
      <c r="K42" s="16" t="s">
        <v>1121</v>
      </c>
      <c r="L42" s="17">
        <v>100</v>
      </c>
      <c r="M42" s="16" t="s">
        <v>13</v>
      </c>
      <c r="N42" s="16" t="s">
        <v>1122</v>
      </c>
      <c r="O42" s="16" t="s">
        <v>1112</v>
      </c>
      <c r="P42" s="16" t="s">
        <v>1112</v>
      </c>
      <c r="Q42" s="14" t="s">
        <v>10</v>
      </c>
      <c r="R42" s="16" t="s">
        <v>207</v>
      </c>
      <c r="S42" s="14">
        <v>325365</v>
      </c>
    </row>
    <row r="43" spans="1:19" x14ac:dyDescent="0.2">
      <c r="A43" s="13" t="s">
        <v>20</v>
      </c>
      <c r="B43" s="13" t="s">
        <v>19</v>
      </c>
      <c r="C43" s="14" t="s">
        <v>3</v>
      </c>
      <c r="D43" s="15" t="s">
        <v>123</v>
      </c>
      <c r="E43" s="13" t="s">
        <v>124</v>
      </c>
      <c r="F43" s="14">
        <v>325365</v>
      </c>
      <c r="G43" s="16" t="s">
        <v>26</v>
      </c>
      <c r="H43" s="14" t="s">
        <v>25</v>
      </c>
      <c r="I43" s="16" t="s">
        <v>1123</v>
      </c>
      <c r="J43" s="16" t="s">
        <v>1124</v>
      </c>
      <c r="K43" s="16" t="s">
        <v>1125</v>
      </c>
      <c r="L43" s="17">
        <v>461</v>
      </c>
      <c r="M43" s="16" t="s">
        <v>13</v>
      </c>
      <c r="N43" s="16" t="s">
        <v>1126</v>
      </c>
      <c r="O43" s="16" t="s">
        <v>1124</v>
      </c>
      <c r="P43" s="16" t="s">
        <v>1124</v>
      </c>
      <c r="Q43" s="14" t="s">
        <v>10</v>
      </c>
      <c r="R43" s="16" t="s">
        <v>21</v>
      </c>
      <c r="S43" s="14">
        <v>325365</v>
      </c>
    </row>
    <row r="44" spans="1:19" x14ac:dyDescent="0.2">
      <c r="A44" s="13" t="s">
        <v>20</v>
      </c>
      <c r="B44" s="13" t="s">
        <v>19</v>
      </c>
      <c r="C44" s="14" t="s">
        <v>3</v>
      </c>
      <c r="D44" s="15" t="s">
        <v>123</v>
      </c>
      <c r="E44" s="13" t="s">
        <v>124</v>
      </c>
      <c r="F44" s="14">
        <v>325365</v>
      </c>
      <c r="G44" s="16" t="s">
        <v>26</v>
      </c>
      <c r="H44" s="14" t="s">
        <v>25</v>
      </c>
      <c r="I44" s="16" t="s">
        <v>1127</v>
      </c>
      <c r="J44" s="16" t="s">
        <v>1124</v>
      </c>
      <c r="K44" s="16" t="s">
        <v>1128</v>
      </c>
      <c r="L44" s="17">
        <v>875.4</v>
      </c>
      <c r="M44" s="16" t="s">
        <v>13</v>
      </c>
      <c r="N44" s="16" t="s">
        <v>1129</v>
      </c>
      <c r="O44" s="16" t="s">
        <v>1124</v>
      </c>
      <c r="P44" s="16" t="s">
        <v>1124</v>
      </c>
      <c r="Q44" s="14" t="s">
        <v>10</v>
      </c>
      <c r="R44" s="16" t="s">
        <v>21</v>
      </c>
      <c r="S44" s="14">
        <v>325365</v>
      </c>
    </row>
    <row r="45" spans="1:19" x14ac:dyDescent="0.2">
      <c r="A45" s="13" t="s">
        <v>20</v>
      </c>
      <c r="B45" s="13" t="s">
        <v>19</v>
      </c>
      <c r="C45" s="14" t="s">
        <v>3</v>
      </c>
      <c r="D45" s="15" t="s">
        <v>91</v>
      </c>
      <c r="E45" s="13" t="s">
        <v>92</v>
      </c>
      <c r="F45" s="14">
        <v>305299</v>
      </c>
      <c r="G45" s="16" t="s">
        <v>244</v>
      </c>
      <c r="H45" s="14" t="s">
        <v>94</v>
      </c>
      <c r="I45" s="16" t="s">
        <v>343</v>
      </c>
      <c r="J45" s="16" t="s">
        <v>1124</v>
      </c>
      <c r="K45" s="16" t="s">
        <v>1130</v>
      </c>
      <c r="L45" s="17">
        <v>441.08</v>
      </c>
      <c r="M45" s="16" t="s">
        <v>13</v>
      </c>
      <c r="N45" s="16" t="s">
        <v>1131</v>
      </c>
      <c r="O45" s="16" t="s">
        <v>1124</v>
      </c>
      <c r="P45" s="16" t="s">
        <v>1124</v>
      </c>
      <c r="Q45" s="14" t="s">
        <v>10</v>
      </c>
      <c r="R45" s="16" t="s">
        <v>320</v>
      </c>
      <c r="S45" s="14">
        <v>325365</v>
      </c>
    </row>
    <row r="46" spans="1:19" x14ac:dyDescent="0.2">
      <c r="A46" s="13" t="s">
        <v>20</v>
      </c>
      <c r="B46" s="13" t="s">
        <v>19</v>
      </c>
      <c r="C46" s="14" t="s">
        <v>3</v>
      </c>
      <c r="D46" s="15" t="s">
        <v>123</v>
      </c>
      <c r="E46" s="13" t="s">
        <v>124</v>
      </c>
      <c r="F46" s="14">
        <v>325365</v>
      </c>
      <c r="G46" s="16" t="s">
        <v>26</v>
      </c>
      <c r="H46" s="14" t="s">
        <v>25</v>
      </c>
      <c r="I46" s="16" t="s">
        <v>1132</v>
      </c>
      <c r="J46" s="16" t="s">
        <v>1133</v>
      </c>
      <c r="K46" s="16" t="s">
        <v>1134</v>
      </c>
      <c r="L46" s="17">
        <v>446</v>
      </c>
      <c r="M46" s="16" t="s">
        <v>13</v>
      </c>
      <c r="N46" s="16" t="s">
        <v>1135</v>
      </c>
      <c r="O46" s="16" t="s">
        <v>1133</v>
      </c>
      <c r="P46" s="16" t="s">
        <v>1133</v>
      </c>
      <c r="Q46" s="14" t="s">
        <v>10</v>
      </c>
      <c r="R46" s="16" t="s">
        <v>21</v>
      </c>
      <c r="S46" s="14">
        <v>325365</v>
      </c>
    </row>
    <row r="47" spans="1:19" x14ac:dyDescent="0.2">
      <c r="A47" s="13" t="s">
        <v>20</v>
      </c>
      <c r="B47" s="13" t="s">
        <v>19</v>
      </c>
      <c r="C47" s="14" t="s">
        <v>3</v>
      </c>
      <c r="D47" s="15" t="s">
        <v>123</v>
      </c>
      <c r="E47" s="13" t="s">
        <v>124</v>
      </c>
      <c r="F47" s="14">
        <v>325365</v>
      </c>
      <c r="G47" s="16" t="s">
        <v>26</v>
      </c>
      <c r="H47" s="14" t="s">
        <v>25</v>
      </c>
      <c r="I47" s="16" t="s">
        <v>1136</v>
      </c>
      <c r="J47" s="16" t="s">
        <v>1133</v>
      </c>
      <c r="K47" s="16" t="s">
        <v>1137</v>
      </c>
      <c r="L47" s="17">
        <v>613</v>
      </c>
      <c r="M47" s="16" t="s">
        <v>13</v>
      </c>
      <c r="N47" s="16" t="s">
        <v>1135</v>
      </c>
      <c r="O47" s="16" t="s">
        <v>1133</v>
      </c>
      <c r="P47" s="16" t="s">
        <v>1133</v>
      </c>
      <c r="Q47" s="14" t="s">
        <v>10</v>
      </c>
      <c r="R47" s="16" t="s">
        <v>21</v>
      </c>
      <c r="S47" s="14">
        <v>325365</v>
      </c>
    </row>
    <row r="48" spans="1:19" x14ac:dyDescent="0.2">
      <c r="A48" s="13" t="s">
        <v>20</v>
      </c>
      <c r="B48" s="13" t="s">
        <v>19</v>
      </c>
      <c r="C48" s="14" t="s">
        <v>3</v>
      </c>
      <c r="D48" s="15" t="s">
        <v>123</v>
      </c>
      <c r="E48" s="13" t="s">
        <v>124</v>
      </c>
      <c r="F48" s="14">
        <v>325365</v>
      </c>
      <c r="G48" s="16" t="s">
        <v>26</v>
      </c>
      <c r="H48" s="14" t="s">
        <v>25</v>
      </c>
      <c r="I48" s="16" t="s">
        <v>1138</v>
      </c>
      <c r="J48" s="16" t="s">
        <v>1133</v>
      </c>
      <c r="K48" s="16" t="s">
        <v>1139</v>
      </c>
      <c r="L48" s="17">
        <v>18</v>
      </c>
      <c r="M48" s="16" t="s">
        <v>13</v>
      </c>
      <c r="N48" s="16" t="s">
        <v>1140</v>
      </c>
      <c r="O48" s="16" t="s">
        <v>1133</v>
      </c>
      <c r="P48" s="16" t="s">
        <v>1133</v>
      </c>
      <c r="Q48" s="14" t="s">
        <v>10</v>
      </c>
      <c r="R48" s="16" t="s">
        <v>21</v>
      </c>
      <c r="S48" s="14">
        <v>325365</v>
      </c>
    </row>
    <row r="49" spans="1:19" x14ac:dyDescent="0.2">
      <c r="A49" s="13" t="s">
        <v>20</v>
      </c>
      <c r="B49" s="13" t="s">
        <v>19</v>
      </c>
      <c r="C49" s="14" t="s">
        <v>3</v>
      </c>
      <c r="D49" s="15" t="s">
        <v>123</v>
      </c>
      <c r="E49" s="13" t="s">
        <v>124</v>
      </c>
      <c r="F49" s="14">
        <v>325365</v>
      </c>
      <c r="G49" s="16" t="s">
        <v>26</v>
      </c>
      <c r="H49" s="14" t="s">
        <v>25</v>
      </c>
      <c r="I49" s="16" t="s">
        <v>1141</v>
      </c>
      <c r="J49" s="16" t="s">
        <v>1133</v>
      </c>
      <c r="K49" s="16" t="s">
        <v>1142</v>
      </c>
      <c r="L49" s="17">
        <v>446</v>
      </c>
      <c r="M49" s="16" t="s">
        <v>13</v>
      </c>
      <c r="N49" s="16" t="s">
        <v>1143</v>
      </c>
      <c r="O49" s="16" t="s">
        <v>1133</v>
      </c>
      <c r="P49" s="16" t="s">
        <v>1133</v>
      </c>
      <c r="Q49" s="14" t="s">
        <v>10</v>
      </c>
      <c r="R49" s="16" t="s">
        <v>21</v>
      </c>
      <c r="S49" s="14">
        <v>325365</v>
      </c>
    </row>
    <row r="50" spans="1:19" x14ac:dyDescent="0.2">
      <c r="A50" s="13" t="s">
        <v>20</v>
      </c>
      <c r="B50" s="13" t="s">
        <v>19</v>
      </c>
      <c r="C50" s="14" t="s">
        <v>29</v>
      </c>
      <c r="D50" s="15" t="s">
        <v>235</v>
      </c>
      <c r="E50" s="13" t="s">
        <v>236</v>
      </c>
      <c r="F50" s="14">
        <v>325365</v>
      </c>
      <c r="G50" s="16" t="s">
        <v>237</v>
      </c>
      <c r="H50" s="14" t="s">
        <v>238</v>
      </c>
      <c r="I50" s="16" t="s">
        <v>1144</v>
      </c>
      <c r="J50" s="16" t="s">
        <v>1133</v>
      </c>
      <c r="K50" s="16" t="s">
        <v>1145</v>
      </c>
      <c r="L50" s="17">
        <v>227</v>
      </c>
      <c r="M50" s="16" t="s">
        <v>13</v>
      </c>
      <c r="N50" s="16" t="s">
        <v>684</v>
      </c>
      <c r="O50" s="16" t="s">
        <v>1133</v>
      </c>
      <c r="P50" s="16" t="s">
        <v>1133</v>
      </c>
      <c r="Q50" s="14" t="s">
        <v>10</v>
      </c>
      <c r="R50" s="16" t="s">
        <v>21</v>
      </c>
      <c r="S50" s="14">
        <v>325365</v>
      </c>
    </row>
    <row r="51" spans="1:19" x14ac:dyDescent="0.2">
      <c r="A51" s="13" t="s">
        <v>20</v>
      </c>
      <c r="B51" s="13" t="s">
        <v>19</v>
      </c>
      <c r="C51" s="14" t="s">
        <v>3</v>
      </c>
      <c r="D51" s="15" t="s">
        <v>346</v>
      </c>
      <c r="E51" s="13" t="s">
        <v>347</v>
      </c>
      <c r="F51" s="14">
        <v>322001</v>
      </c>
      <c r="G51" s="16" t="s">
        <v>348</v>
      </c>
      <c r="H51" s="14" t="s">
        <v>349</v>
      </c>
      <c r="I51" s="16" t="s">
        <v>1183</v>
      </c>
      <c r="J51" s="16" t="s">
        <v>1146</v>
      </c>
      <c r="K51" s="16" t="s">
        <v>1147</v>
      </c>
      <c r="L51" s="17">
        <v>322</v>
      </c>
      <c r="M51" s="16" t="s">
        <v>13</v>
      </c>
      <c r="N51" s="16" t="s">
        <v>1148</v>
      </c>
      <c r="O51" s="16" t="s">
        <v>1149</v>
      </c>
      <c r="P51" s="16" t="s">
        <v>1146</v>
      </c>
      <c r="Q51" s="14" t="s">
        <v>10</v>
      </c>
      <c r="R51" s="16" t="s">
        <v>58</v>
      </c>
      <c r="S51" s="14">
        <v>325365</v>
      </c>
    </row>
    <row r="52" spans="1:19" x14ac:dyDescent="0.2">
      <c r="A52" s="13" t="s">
        <v>20</v>
      </c>
      <c r="B52" s="13" t="s">
        <v>19</v>
      </c>
      <c r="C52" s="14" t="s">
        <v>3</v>
      </c>
      <c r="D52" s="15" t="s">
        <v>309</v>
      </c>
      <c r="E52" s="13" t="s">
        <v>310</v>
      </c>
      <c r="F52" s="14">
        <v>322001</v>
      </c>
      <c r="G52" s="16" t="s">
        <v>311</v>
      </c>
      <c r="H52" s="14" t="s">
        <v>312</v>
      </c>
      <c r="I52" s="16" t="s">
        <v>317</v>
      </c>
      <c r="J52" s="16" t="s">
        <v>1146</v>
      </c>
      <c r="K52" s="16" t="s">
        <v>1150</v>
      </c>
      <c r="L52" s="17">
        <v>886.67</v>
      </c>
      <c r="M52" s="16" t="s">
        <v>13</v>
      </c>
      <c r="N52" s="16" t="s">
        <v>1151</v>
      </c>
      <c r="O52" s="16" t="s">
        <v>1146</v>
      </c>
      <c r="P52" s="16" t="s">
        <v>1146</v>
      </c>
      <c r="Q52" s="14" t="s">
        <v>10</v>
      </c>
      <c r="R52" s="16" t="s">
        <v>315</v>
      </c>
      <c r="S52" s="14">
        <v>325365</v>
      </c>
    </row>
    <row r="53" spans="1:19" x14ac:dyDescent="0.2">
      <c r="A53" s="13" t="s">
        <v>20</v>
      </c>
      <c r="B53" s="13" t="s">
        <v>19</v>
      </c>
      <c r="C53" s="14" t="s">
        <v>3</v>
      </c>
      <c r="D53" s="15" t="s">
        <v>188</v>
      </c>
      <c r="E53" s="13" t="s">
        <v>189</v>
      </c>
      <c r="F53" s="14">
        <v>322001</v>
      </c>
      <c r="G53" s="16" t="s">
        <v>190</v>
      </c>
      <c r="H53" s="14" t="s">
        <v>191</v>
      </c>
      <c r="I53" s="16" t="s">
        <v>1184</v>
      </c>
      <c r="J53" s="16" t="s">
        <v>1146</v>
      </c>
      <c r="K53" s="16" t="s">
        <v>1152</v>
      </c>
      <c r="L53" s="17">
        <v>327.43</v>
      </c>
      <c r="M53" s="16" t="s">
        <v>13</v>
      </c>
      <c r="N53" s="16" t="s">
        <v>916</v>
      </c>
      <c r="O53" s="16" t="s">
        <v>1146</v>
      </c>
      <c r="P53" s="16" t="s">
        <v>1146</v>
      </c>
      <c r="Q53" s="14" t="s">
        <v>10</v>
      </c>
      <c r="R53" s="16" t="s">
        <v>58</v>
      </c>
      <c r="S53" s="14">
        <v>325365</v>
      </c>
    </row>
    <row r="54" spans="1:19" x14ac:dyDescent="0.2">
      <c r="A54" s="13" t="s">
        <v>20</v>
      </c>
      <c r="B54" s="13" t="s">
        <v>19</v>
      </c>
      <c r="C54" s="14" t="s">
        <v>3</v>
      </c>
      <c r="D54" s="15" t="s">
        <v>770</v>
      </c>
      <c r="E54" s="13" t="s">
        <v>771</v>
      </c>
      <c r="F54" s="14">
        <v>322001</v>
      </c>
      <c r="G54" s="16" t="s">
        <v>772</v>
      </c>
      <c r="H54" s="14" t="s">
        <v>773</v>
      </c>
      <c r="I54" s="16" t="s">
        <v>781</v>
      </c>
      <c r="J54" s="16" t="s">
        <v>1146</v>
      </c>
      <c r="K54" s="16" t="s">
        <v>1153</v>
      </c>
      <c r="L54" s="17">
        <v>439.27</v>
      </c>
      <c r="M54" s="16" t="s">
        <v>13</v>
      </c>
      <c r="N54" s="16" t="s">
        <v>1154</v>
      </c>
      <c r="O54" s="16" t="s">
        <v>1146</v>
      </c>
      <c r="P54" s="16" t="s">
        <v>1146</v>
      </c>
      <c r="Q54" s="14" t="s">
        <v>10</v>
      </c>
      <c r="R54" s="16" t="s">
        <v>253</v>
      </c>
      <c r="S54" s="14">
        <v>325365</v>
      </c>
    </row>
    <row r="55" spans="1:19" x14ac:dyDescent="0.2">
      <c r="A55" s="13" t="s">
        <v>20</v>
      </c>
      <c r="B55" s="13" t="s">
        <v>19</v>
      </c>
      <c r="C55" s="14" t="s">
        <v>3</v>
      </c>
      <c r="D55" s="15" t="s">
        <v>337</v>
      </c>
      <c r="E55" s="13" t="s">
        <v>338</v>
      </c>
      <c r="F55" s="14">
        <v>334851</v>
      </c>
      <c r="G55" s="16" t="s">
        <v>339</v>
      </c>
      <c r="H55" s="14" t="s">
        <v>340</v>
      </c>
      <c r="I55" s="16" t="s">
        <v>1185</v>
      </c>
      <c r="J55" s="16" t="s">
        <v>1155</v>
      </c>
      <c r="K55" s="16" t="s">
        <v>1156</v>
      </c>
      <c r="L55" s="17">
        <v>447.39</v>
      </c>
      <c r="M55" s="16" t="s">
        <v>13</v>
      </c>
      <c r="N55" s="16" t="s">
        <v>1157</v>
      </c>
      <c r="O55" s="16" t="s">
        <v>1155</v>
      </c>
      <c r="P55" s="16" t="s">
        <v>1155</v>
      </c>
      <c r="Q55" s="14" t="s">
        <v>10</v>
      </c>
      <c r="R55" s="16" t="s">
        <v>1158</v>
      </c>
      <c r="S55" s="14">
        <v>325365</v>
      </c>
    </row>
    <row r="56" spans="1:19" x14ac:dyDescent="0.2">
      <c r="A56" s="13" t="s">
        <v>20</v>
      </c>
      <c r="B56" s="13" t="s">
        <v>19</v>
      </c>
      <c r="C56" s="14" t="s">
        <v>3</v>
      </c>
      <c r="D56" s="15" t="s">
        <v>321</v>
      </c>
      <c r="E56" s="13" t="s">
        <v>322</v>
      </c>
      <c r="F56" s="14">
        <v>322001</v>
      </c>
      <c r="G56" s="16" t="s">
        <v>323</v>
      </c>
      <c r="H56" s="14" t="s">
        <v>324</v>
      </c>
      <c r="I56" s="16" t="s">
        <v>1186</v>
      </c>
      <c r="J56" s="16" t="s">
        <v>1155</v>
      </c>
      <c r="K56" s="16" t="s">
        <v>1159</v>
      </c>
      <c r="L56" s="17">
        <v>638.62</v>
      </c>
      <c r="M56" s="16" t="s">
        <v>13</v>
      </c>
      <c r="N56" s="16" t="s">
        <v>409</v>
      </c>
      <c r="O56" s="16" t="s">
        <v>1155</v>
      </c>
      <c r="P56" s="16" t="s">
        <v>1155</v>
      </c>
      <c r="Q56" s="14" t="s">
        <v>10</v>
      </c>
      <c r="R56" s="16" t="s">
        <v>58</v>
      </c>
      <c r="S56" s="14">
        <v>325365</v>
      </c>
    </row>
    <row r="57" spans="1:19" x14ac:dyDescent="0.2">
      <c r="A57" s="13" t="s">
        <v>20</v>
      </c>
      <c r="B57" s="13" t="s">
        <v>19</v>
      </c>
      <c r="C57" s="14" t="s">
        <v>3</v>
      </c>
      <c r="D57" s="15" t="s">
        <v>123</v>
      </c>
      <c r="E57" s="13" t="s">
        <v>124</v>
      </c>
      <c r="F57" s="14">
        <v>325365</v>
      </c>
      <c r="G57" s="16" t="s">
        <v>26</v>
      </c>
      <c r="H57" s="14" t="s">
        <v>25</v>
      </c>
      <c r="I57" s="16" t="s">
        <v>1160</v>
      </c>
      <c r="J57" s="16" t="s">
        <v>1155</v>
      </c>
      <c r="K57" s="16" t="s">
        <v>1161</v>
      </c>
      <c r="L57" s="17">
        <v>612</v>
      </c>
      <c r="M57" s="16" t="s">
        <v>13</v>
      </c>
      <c r="N57" s="16" t="s">
        <v>1162</v>
      </c>
      <c r="O57" s="16" t="s">
        <v>1155</v>
      </c>
      <c r="P57" s="16" t="s">
        <v>1155</v>
      </c>
      <c r="Q57" s="14" t="s">
        <v>10</v>
      </c>
      <c r="R57" s="16" t="s">
        <v>21</v>
      </c>
      <c r="S57" s="14">
        <v>325365</v>
      </c>
    </row>
    <row r="58" spans="1:19" x14ac:dyDescent="0.2">
      <c r="A58" s="13" t="s">
        <v>20</v>
      </c>
      <c r="B58" s="13" t="s">
        <v>19</v>
      </c>
      <c r="C58" s="14" t="s">
        <v>3</v>
      </c>
      <c r="D58" s="15" t="s">
        <v>123</v>
      </c>
      <c r="E58" s="13" t="s">
        <v>124</v>
      </c>
      <c r="F58" s="14">
        <v>325365</v>
      </c>
      <c r="G58" s="16" t="s">
        <v>26</v>
      </c>
      <c r="H58" s="14" t="s">
        <v>25</v>
      </c>
      <c r="I58" s="16" t="s">
        <v>1163</v>
      </c>
      <c r="J58" s="16" t="s">
        <v>1155</v>
      </c>
      <c r="K58" s="16" t="s">
        <v>1164</v>
      </c>
      <c r="L58" s="17">
        <v>596</v>
      </c>
      <c r="M58" s="16" t="s">
        <v>13</v>
      </c>
      <c r="N58" s="16" t="s">
        <v>1165</v>
      </c>
      <c r="O58" s="16" t="s">
        <v>1155</v>
      </c>
      <c r="P58" s="16" t="s">
        <v>1155</v>
      </c>
      <c r="Q58" s="14" t="s">
        <v>10</v>
      </c>
      <c r="R58" s="16" t="s">
        <v>21</v>
      </c>
      <c r="S58" s="14">
        <v>325365</v>
      </c>
    </row>
    <row r="59" spans="1:19" x14ac:dyDescent="0.2">
      <c r="A59" s="13" t="s">
        <v>20</v>
      </c>
      <c r="B59" s="13" t="s">
        <v>19</v>
      </c>
      <c r="C59" s="14" t="s">
        <v>3</v>
      </c>
      <c r="D59" s="15" t="s">
        <v>123</v>
      </c>
      <c r="E59" s="13" t="s">
        <v>124</v>
      </c>
      <c r="F59" s="14">
        <v>325365</v>
      </c>
      <c r="G59" s="16" t="s">
        <v>26</v>
      </c>
      <c r="H59" s="14" t="s">
        <v>25</v>
      </c>
      <c r="I59" s="16" t="s">
        <v>1166</v>
      </c>
      <c r="J59" s="16" t="s">
        <v>1155</v>
      </c>
      <c r="K59" s="16" t="s">
        <v>1167</v>
      </c>
      <c r="L59" s="17">
        <v>442</v>
      </c>
      <c r="M59" s="16" t="s">
        <v>13</v>
      </c>
      <c r="N59" s="16" t="s">
        <v>1165</v>
      </c>
      <c r="O59" s="16" t="s">
        <v>1155</v>
      </c>
      <c r="P59" s="16" t="s">
        <v>1155</v>
      </c>
      <c r="Q59" s="14" t="s">
        <v>10</v>
      </c>
      <c r="R59" s="16" t="s">
        <v>21</v>
      </c>
      <c r="S59" s="14">
        <v>325365</v>
      </c>
    </row>
    <row r="60" spans="1:19" x14ac:dyDescent="0.2">
      <c r="A60" s="13" t="s">
        <v>20</v>
      </c>
      <c r="B60" s="13" t="s">
        <v>19</v>
      </c>
      <c r="C60" s="14" t="s">
        <v>3</v>
      </c>
      <c r="D60" s="15" t="s">
        <v>123</v>
      </c>
      <c r="E60" s="13" t="s">
        <v>124</v>
      </c>
      <c r="F60" s="14">
        <v>325365</v>
      </c>
      <c r="G60" s="16" t="s">
        <v>26</v>
      </c>
      <c r="H60" s="14" t="s">
        <v>25</v>
      </c>
      <c r="I60" s="16" t="s">
        <v>1168</v>
      </c>
      <c r="J60" s="16" t="s">
        <v>1169</v>
      </c>
      <c r="K60" s="16" t="s">
        <v>1170</v>
      </c>
      <c r="L60" s="17">
        <v>455</v>
      </c>
      <c r="M60" s="16" t="s">
        <v>13</v>
      </c>
      <c r="N60" s="16" t="s">
        <v>1171</v>
      </c>
      <c r="O60" s="16" t="s">
        <v>1169</v>
      </c>
      <c r="P60" s="16" t="s">
        <v>1169</v>
      </c>
      <c r="Q60" s="14" t="s">
        <v>10</v>
      </c>
      <c r="R60" s="16" t="s">
        <v>21</v>
      </c>
      <c r="S60" s="14">
        <v>325365</v>
      </c>
    </row>
    <row r="61" spans="1:19" x14ac:dyDescent="0.2">
      <c r="A61" s="13" t="s">
        <v>20</v>
      </c>
      <c r="B61" s="13" t="s">
        <v>19</v>
      </c>
      <c r="C61" s="14" t="s">
        <v>3</v>
      </c>
      <c r="D61" s="15" t="s">
        <v>91</v>
      </c>
      <c r="E61" s="13" t="s">
        <v>92</v>
      </c>
      <c r="F61" s="14">
        <v>305299</v>
      </c>
      <c r="G61" s="16" t="s">
        <v>244</v>
      </c>
      <c r="H61" s="14" t="s">
        <v>94</v>
      </c>
      <c r="I61" s="16" t="s">
        <v>390</v>
      </c>
      <c r="J61" s="16" t="s">
        <v>1172</v>
      </c>
      <c r="K61" s="16" t="s">
        <v>1173</v>
      </c>
      <c r="L61" s="17">
        <v>165</v>
      </c>
      <c r="M61" s="16" t="s">
        <v>13</v>
      </c>
      <c r="N61" s="16" t="s">
        <v>1174</v>
      </c>
      <c r="O61" s="16" t="s">
        <v>1172</v>
      </c>
      <c r="P61" s="16" t="s">
        <v>1172</v>
      </c>
      <c r="Q61" s="14" t="s">
        <v>10</v>
      </c>
      <c r="R61" s="16" t="s">
        <v>162</v>
      </c>
      <c r="S61" s="14">
        <v>325365</v>
      </c>
    </row>
    <row r="62" spans="1:19" x14ac:dyDescent="0.2">
      <c r="A62" s="13" t="s">
        <v>20</v>
      </c>
      <c r="B62" s="13" t="s">
        <v>19</v>
      </c>
      <c r="C62" s="14" t="s">
        <v>3</v>
      </c>
      <c r="D62" s="15" t="s">
        <v>123</v>
      </c>
      <c r="E62" s="13" t="s">
        <v>124</v>
      </c>
      <c r="F62" s="14">
        <v>325365</v>
      </c>
      <c r="G62" s="16" t="s">
        <v>26</v>
      </c>
      <c r="H62" s="14" t="s">
        <v>25</v>
      </c>
      <c r="I62" s="16" t="s">
        <v>1175</v>
      </c>
      <c r="J62" s="16" t="s">
        <v>1172</v>
      </c>
      <c r="K62" s="16" t="s">
        <v>1176</v>
      </c>
      <c r="L62" s="17">
        <v>398</v>
      </c>
      <c r="M62" s="16" t="s">
        <v>13</v>
      </c>
      <c r="N62" s="16" t="s">
        <v>1177</v>
      </c>
      <c r="O62" s="16" t="s">
        <v>1172</v>
      </c>
      <c r="P62" s="16" t="s">
        <v>1172</v>
      </c>
      <c r="Q62" s="14" t="s">
        <v>10</v>
      </c>
      <c r="R62" s="16" t="s">
        <v>21</v>
      </c>
      <c r="S62" s="14">
        <v>325365</v>
      </c>
    </row>
    <row r="63" spans="1:19" x14ac:dyDescent="0.2">
      <c r="A63" s="13" t="s">
        <v>20</v>
      </c>
      <c r="B63" s="13" t="s">
        <v>19</v>
      </c>
      <c r="C63" s="14" t="s">
        <v>3</v>
      </c>
      <c r="D63" s="15" t="s">
        <v>108</v>
      </c>
      <c r="E63" s="13" t="s">
        <v>109</v>
      </c>
      <c r="F63" s="14">
        <v>325796</v>
      </c>
      <c r="G63" s="16" t="s">
        <v>110</v>
      </c>
      <c r="H63" s="14" t="s">
        <v>111</v>
      </c>
      <c r="I63" s="16" t="s">
        <v>1188</v>
      </c>
      <c r="J63" s="16" t="s">
        <v>1178</v>
      </c>
      <c r="K63" s="16" t="s">
        <v>1179</v>
      </c>
      <c r="L63" s="17">
        <v>1000</v>
      </c>
      <c r="M63" s="16" t="s">
        <v>13</v>
      </c>
      <c r="N63" s="16" t="s">
        <v>1180</v>
      </c>
      <c r="O63" s="16" t="s">
        <v>1178</v>
      </c>
      <c r="P63" s="16" t="s">
        <v>1178</v>
      </c>
      <c r="Q63" s="14" t="s">
        <v>10</v>
      </c>
      <c r="R63" s="16" t="s">
        <v>115</v>
      </c>
      <c r="S63" s="14">
        <v>325365</v>
      </c>
    </row>
    <row r="64" spans="1:19" x14ac:dyDescent="0.2">
      <c r="A64" s="13" t="s">
        <v>20</v>
      </c>
      <c r="B64" s="13" t="s">
        <v>19</v>
      </c>
      <c r="C64" s="14" t="s">
        <v>3</v>
      </c>
      <c r="D64" s="15" t="s">
        <v>91</v>
      </c>
      <c r="E64" s="13" t="s">
        <v>92</v>
      </c>
      <c r="F64" s="14">
        <v>305299</v>
      </c>
      <c r="G64" s="16" t="s">
        <v>244</v>
      </c>
      <c r="H64" s="14" t="s">
        <v>94</v>
      </c>
      <c r="I64" s="16" t="s">
        <v>1187</v>
      </c>
      <c r="J64" s="16" t="s">
        <v>1178</v>
      </c>
      <c r="K64" s="16" t="s">
        <v>1181</v>
      </c>
      <c r="L64" s="17">
        <v>443.78</v>
      </c>
      <c r="M64" s="16" t="s">
        <v>13</v>
      </c>
      <c r="N64" s="16" t="s">
        <v>1182</v>
      </c>
      <c r="O64" s="16" t="s">
        <v>1178</v>
      </c>
      <c r="P64" s="16" t="s">
        <v>1178</v>
      </c>
      <c r="Q64" s="14" t="s">
        <v>10</v>
      </c>
      <c r="R64" s="16" t="s">
        <v>162</v>
      </c>
      <c r="S64" s="14">
        <v>325365</v>
      </c>
    </row>
    <row r="65" spans="1:19" x14ac:dyDescent="0.2">
      <c r="A65" s="13" t="s">
        <v>20</v>
      </c>
      <c r="B65" s="13" t="s">
        <v>19</v>
      </c>
      <c r="C65" s="14" t="s">
        <v>3</v>
      </c>
      <c r="D65" s="15" t="s">
        <v>287</v>
      </c>
      <c r="E65" s="13" t="s">
        <v>288</v>
      </c>
      <c r="F65" s="14">
        <v>322001</v>
      </c>
      <c r="G65" s="16" t="s">
        <v>289</v>
      </c>
      <c r="H65" s="14" t="s">
        <v>290</v>
      </c>
      <c r="I65" s="16" t="s">
        <v>1193</v>
      </c>
      <c r="J65" s="16" t="s">
        <v>1189</v>
      </c>
      <c r="K65" s="16" t="s">
        <v>1190</v>
      </c>
      <c r="L65" s="17">
        <v>335</v>
      </c>
      <c r="M65" s="16" t="s">
        <v>13</v>
      </c>
      <c r="N65" s="16" t="s">
        <v>1191</v>
      </c>
      <c r="O65" s="16" t="s">
        <v>1189</v>
      </c>
      <c r="P65" s="16" t="s">
        <v>1192</v>
      </c>
      <c r="Q65" s="14" t="s">
        <v>10</v>
      </c>
      <c r="R65" s="16" t="s">
        <v>58</v>
      </c>
      <c r="S65" s="14">
        <v>325365</v>
      </c>
    </row>
    <row r="66" spans="1:19" x14ac:dyDescent="0.2">
      <c r="A66" s="13" t="s">
        <v>20</v>
      </c>
      <c r="B66" s="13" t="s">
        <v>19</v>
      </c>
      <c r="C66" s="14" t="s">
        <v>3</v>
      </c>
      <c r="D66" s="15" t="s">
        <v>91</v>
      </c>
      <c r="E66" s="13" t="s">
        <v>92</v>
      </c>
      <c r="F66" s="14">
        <v>305299</v>
      </c>
      <c r="G66" s="16" t="s">
        <v>244</v>
      </c>
      <c r="H66" s="14" t="s">
        <v>94</v>
      </c>
      <c r="I66" s="16" t="s">
        <v>387</v>
      </c>
      <c r="J66" s="16" t="s">
        <v>1192</v>
      </c>
      <c r="K66" s="16" t="s">
        <v>1194</v>
      </c>
      <c r="L66" s="17">
        <v>450</v>
      </c>
      <c r="M66" s="16" t="s">
        <v>13</v>
      </c>
      <c r="N66" s="16" t="s">
        <v>1195</v>
      </c>
      <c r="O66" s="16" t="s">
        <v>1192</v>
      </c>
      <c r="P66" s="16" t="s">
        <v>1192</v>
      </c>
      <c r="Q66" s="14" t="s">
        <v>10</v>
      </c>
      <c r="R66" s="16" t="s">
        <v>107</v>
      </c>
      <c r="S66" s="14">
        <v>325365</v>
      </c>
    </row>
    <row r="67" spans="1:19" x14ac:dyDescent="0.2">
      <c r="A67" s="13" t="s">
        <v>20</v>
      </c>
      <c r="B67" s="13" t="s">
        <v>19</v>
      </c>
      <c r="C67" s="14" t="s">
        <v>3</v>
      </c>
      <c r="D67" s="15" t="s">
        <v>91</v>
      </c>
      <c r="E67" s="13" t="s">
        <v>92</v>
      </c>
      <c r="F67" s="14">
        <v>305299</v>
      </c>
      <c r="G67" s="16" t="s">
        <v>244</v>
      </c>
      <c r="H67" s="14" t="s">
        <v>94</v>
      </c>
      <c r="I67" s="16" t="s">
        <v>411</v>
      </c>
      <c r="J67" s="16" t="s">
        <v>1192</v>
      </c>
      <c r="K67" s="16" t="s">
        <v>1196</v>
      </c>
      <c r="L67" s="17">
        <v>289.60000000000002</v>
      </c>
      <c r="M67" s="16" t="s">
        <v>13</v>
      </c>
      <c r="N67" s="16" t="s">
        <v>1195</v>
      </c>
      <c r="O67" s="16" t="s">
        <v>1192</v>
      </c>
      <c r="P67" s="16" t="s">
        <v>1192</v>
      </c>
      <c r="Q67" s="14" t="s">
        <v>10</v>
      </c>
      <c r="R67" s="16" t="s">
        <v>396</v>
      </c>
      <c r="S67" s="14">
        <v>325365</v>
      </c>
    </row>
    <row r="68" spans="1:19" x14ac:dyDescent="0.2">
      <c r="A68" s="13" t="s">
        <v>20</v>
      </c>
      <c r="B68" s="13" t="s">
        <v>19</v>
      </c>
      <c r="C68" s="14" t="s">
        <v>3</v>
      </c>
      <c r="D68" s="15" t="s">
        <v>123</v>
      </c>
      <c r="E68" s="13" t="s">
        <v>124</v>
      </c>
      <c r="F68" s="14">
        <v>325365</v>
      </c>
      <c r="G68" s="16" t="s">
        <v>26</v>
      </c>
      <c r="H68" s="14" t="s">
        <v>25</v>
      </c>
      <c r="I68" s="16" t="s">
        <v>1197</v>
      </c>
      <c r="J68" s="16" t="s">
        <v>1192</v>
      </c>
      <c r="K68" s="16" t="s">
        <v>1198</v>
      </c>
      <c r="L68" s="17">
        <v>339.2</v>
      </c>
      <c r="M68" s="16" t="s">
        <v>13</v>
      </c>
      <c r="N68" s="16" t="s">
        <v>1064</v>
      </c>
      <c r="O68" s="16" t="s">
        <v>1192</v>
      </c>
      <c r="P68" s="16" t="s">
        <v>1192</v>
      </c>
      <c r="Q68" s="14" t="s">
        <v>10</v>
      </c>
      <c r="R68" s="16" t="s">
        <v>21</v>
      </c>
      <c r="S68" s="14">
        <v>325365</v>
      </c>
    </row>
    <row r="69" spans="1:19" x14ac:dyDescent="0.2">
      <c r="A69" s="13" t="s">
        <v>20</v>
      </c>
      <c r="B69" s="13" t="s">
        <v>19</v>
      </c>
      <c r="C69" s="14" t="s">
        <v>3</v>
      </c>
      <c r="D69" s="15" t="s">
        <v>123</v>
      </c>
      <c r="E69" s="13" t="s">
        <v>124</v>
      </c>
      <c r="F69" s="14">
        <v>325365</v>
      </c>
      <c r="G69" s="16" t="s">
        <v>26</v>
      </c>
      <c r="H69" s="14" t="s">
        <v>25</v>
      </c>
      <c r="I69" s="16" t="s">
        <v>1199</v>
      </c>
      <c r="J69" s="16" t="s">
        <v>1192</v>
      </c>
      <c r="K69" s="16" t="s">
        <v>1200</v>
      </c>
      <c r="L69" s="17">
        <v>442</v>
      </c>
      <c r="M69" s="16" t="s">
        <v>13</v>
      </c>
      <c r="N69" s="16" t="s">
        <v>1201</v>
      </c>
      <c r="O69" s="16" t="s">
        <v>1192</v>
      </c>
      <c r="P69" s="16" t="s">
        <v>1192</v>
      </c>
      <c r="Q69" s="14" t="s">
        <v>10</v>
      </c>
      <c r="R69" s="16" t="s">
        <v>21</v>
      </c>
      <c r="S69" s="14">
        <v>325365</v>
      </c>
    </row>
    <row r="70" spans="1:19" x14ac:dyDescent="0.2">
      <c r="A70" s="13" t="s">
        <v>20</v>
      </c>
      <c r="B70" s="13" t="s">
        <v>19</v>
      </c>
      <c r="C70" s="14" t="s">
        <v>3</v>
      </c>
      <c r="D70" s="15" t="s">
        <v>123</v>
      </c>
      <c r="E70" s="13" t="s">
        <v>124</v>
      </c>
      <c r="F70" s="14">
        <v>325365</v>
      </c>
      <c r="G70" s="16" t="s">
        <v>26</v>
      </c>
      <c r="H70" s="14" t="s">
        <v>25</v>
      </c>
      <c r="I70" s="16" t="s">
        <v>1202</v>
      </c>
      <c r="J70" s="16" t="s">
        <v>1192</v>
      </c>
      <c r="K70" s="16" t="s">
        <v>1203</v>
      </c>
      <c r="L70" s="17">
        <v>322</v>
      </c>
      <c r="M70" s="16" t="s">
        <v>13</v>
      </c>
      <c r="N70" s="16" t="s">
        <v>1204</v>
      </c>
      <c r="O70" s="16" t="s">
        <v>1192</v>
      </c>
      <c r="P70" s="16" t="s">
        <v>1192</v>
      </c>
      <c r="Q70" s="14" t="s">
        <v>10</v>
      </c>
      <c r="R70" s="16" t="s">
        <v>21</v>
      </c>
      <c r="S70" s="14">
        <v>325365</v>
      </c>
    </row>
    <row r="71" spans="1:19" x14ac:dyDescent="0.2">
      <c r="A71" s="13" t="s">
        <v>20</v>
      </c>
      <c r="B71" s="13" t="s">
        <v>19</v>
      </c>
      <c r="C71" s="14" t="s">
        <v>3</v>
      </c>
      <c r="D71" s="15" t="s">
        <v>123</v>
      </c>
      <c r="E71" s="13" t="s">
        <v>124</v>
      </c>
      <c r="F71" s="14">
        <v>325365</v>
      </c>
      <c r="G71" s="16" t="s">
        <v>26</v>
      </c>
      <c r="H71" s="14" t="s">
        <v>25</v>
      </c>
      <c r="I71" s="16" t="s">
        <v>1205</v>
      </c>
      <c r="J71" s="16" t="s">
        <v>1206</v>
      </c>
      <c r="K71" s="16" t="s">
        <v>1207</v>
      </c>
      <c r="L71" s="17">
        <v>457</v>
      </c>
      <c r="M71" s="16" t="s">
        <v>13</v>
      </c>
      <c r="N71" s="16" t="s">
        <v>1013</v>
      </c>
      <c r="O71" s="16" t="s">
        <v>1206</v>
      </c>
      <c r="P71" s="16" t="s">
        <v>1206</v>
      </c>
      <c r="Q71" s="14" t="s">
        <v>10</v>
      </c>
      <c r="R71" s="16" t="s">
        <v>21</v>
      </c>
      <c r="S71" s="14">
        <v>325365</v>
      </c>
    </row>
    <row r="72" spans="1:19" x14ac:dyDescent="0.2">
      <c r="A72" s="13" t="s">
        <v>20</v>
      </c>
      <c r="B72" s="13" t="s">
        <v>19</v>
      </c>
      <c r="C72" s="14" t="s">
        <v>3</v>
      </c>
      <c r="D72" s="15" t="s">
        <v>182</v>
      </c>
      <c r="E72" s="13" t="s">
        <v>183</v>
      </c>
      <c r="F72" s="14">
        <v>325365</v>
      </c>
      <c r="G72" s="16" t="s">
        <v>184</v>
      </c>
      <c r="H72" s="14" t="s">
        <v>185</v>
      </c>
      <c r="I72" s="16" t="s">
        <v>1211</v>
      </c>
      <c r="J72" s="16" t="s">
        <v>1206</v>
      </c>
      <c r="K72" s="16" t="s">
        <v>1208</v>
      </c>
      <c r="L72" s="17">
        <v>455</v>
      </c>
      <c r="M72" s="16" t="s">
        <v>13</v>
      </c>
      <c r="N72" s="16" t="s">
        <v>849</v>
      </c>
      <c r="O72" s="16" t="s">
        <v>1206</v>
      </c>
      <c r="P72" s="16" t="s">
        <v>1206</v>
      </c>
      <c r="Q72" s="14" t="s">
        <v>10</v>
      </c>
      <c r="R72" s="16" t="s">
        <v>162</v>
      </c>
      <c r="S72" s="14">
        <v>325365</v>
      </c>
    </row>
    <row r="73" spans="1:19" x14ac:dyDescent="0.2">
      <c r="A73" s="13" t="s">
        <v>20</v>
      </c>
      <c r="B73" s="13" t="s">
        <v>19</v>
      </c>
      <c r="C73" s="14" t="s">
        <v>3</v>
      </c>
      <c r="D73" s="15" t="s">
        <v>123</v>
      </c>
      <c r="E73" s="13" t="s">
        <v>124</v>
      </c>
      <c r="F73" s="14">
        <v>325365</v>
      </c>
      <c r="G73" s="16" t="s">
        <v>26</v>
      </c>
      <c r="H73" s="14" t="s">
        <v>25</v>
      </c>
      <c r="I73" s="16" t="s">
        <v>1209</v>
      </c>
      <c r="J73" s="16" t="s">
        <v>1206</v>
      </c>
      <c r="K73" s="16" t="s">
        <v>1210</v>
      </c>
      <c r="L73" s="17">
        <v>439.1</v>
      </c>
      <c r="M73" s="16" t="s">
        <v>13</v>
      </c>
      <c r="N73" s="16" t="s">
        <v>769</v>
      </c>
      <c r="O73" s="16" t="s">
        <v>1206</v>
      </c>
      <c r="P73" s="16" t="s">
        <v>1206</v>
      </c>
      <c r="Q73" s="14" t="s">
        <v>10</v>
      </c>
      <c r="R73" s="16" t="s">
        <v>21</v>
      </c>
      <c r="S73" s="14">
        <v>325365</v>
      </c>
    </row>
    <row r="74" spans="1:19" x14ac:dyDescent="0.2">
      <c r="A74" s="13" t="s">
        <v>20</v>
      </c>
      <c r="B74" s="13" t="s">
        <v>19</v>
      </c>
      <c r="C74" s="14" t="s">
        <v>3</v>
      </c>
      <c r="D74" s="15" t="s">
        <v>91</v>
      </c>
      <c r="E74" s="13" t="s">
        <v>92</v>
      </c>
      <c r="F74" s="14">
        <v>305299</v>
      </c>
      <c r="G74" s="16" t="s">
        <v>244</v>
      </c>
      <c r="H74" s="14" t="s">
        <v>94</v>
      </c>
      <c r="I74" s="16" t="s">
        <v>1212</v>
      </c>
      <c r="J74" s="16" t="s">
        <v>1213</v>
      </c>
      <c r="K74" s="16" t="s">
        <v>1214</v>
      </c>
      <c r="L74" s="17">
        <v>220</v>
      </c>
      <c r="M74" s="16" t="s">
        <v>13</v>
      </c>
      <c r="N74" s="16" t="s">
        <v>1215</v>
      </c>
      <c r="O74" s="16" t="s">
        <v>1213</v>
      </c>
      <c r="P74" s="16" t="s">
        <v>1213</v>
      </c>
      <c r="Q74" s="14" t="s">
        <v>10</v>
      </c>
      <c r="R74" s="16" t="s">
        <v>907</v>
      </c>
      <c r="S74" s="14">
        <v>325365</v>
      </c>
    </row>
    <row r="75" spans="1:19" x14ac:dyDescent="0.2">
      <c r="A75" s="13" t="s">
        <v>20</v>
      </c>
      <c r="B75" s="13" t="s">
        <v>19</v>
      </c>
      <c r="C75" s="14" t="s">
        <v>3</v>
      </c>
      <c r="D75" s="15" t="s">
        <v>123</v>
      </c>
      <c r="E75" s="13" t="s">
        <v>124</v>
      </c>
      <c r="F75" s="14">
        <v>325365</v>
      </c>
      <c r="G75" s="16" t="s">
        <v>26</v>
      </c>
      <c r="H75" s="14" t="s">
        <v>25</v>
      </c>
      <c r="I75" s="16" t="s">
        <v>1216</v>
      </c>
      <c r="J75" s="16" t="s">
        <v>1213</v>
      </c>
      <c r="K75" s="16" t="s">
        <v>1217</v>
      </c>
      <c r="L75" s="17">
        <v>1224.3</v>
      </c>
      <c r="M75" s="16" t="s">
        <v>13</v>
      </c>
      <c r="N75" s="16" t="s">
        <v>1218</v>
      </c>
      <c r="O75" s="16" t="s">
        <v>1213</v>
      </c>
      <c r="P75" s="16" t="s">
        <v>1213</v>
      </c>
      <c r="Q75" s="14" t="s">
        <v>10</v>
      </c>
      <c r="R75" s="16" t="s">
        <v>21</v>
      </c>
      <c r="S75" s="14">
        <v>325365</v>
      </c>
    </row>
    <row r="76" spans="1:19" x14ac:dyDescent="0.2">
      <c r="A76" s="13" t="s">
        <v>20</v>
      </c>
      <c r="B76" s="13" t="s">
        <v>19</v>
      </c>
      <c r="C76" s="14" t="s">
        <v>3</v>
      </c>
      <c r="D76" s="15" t="s">
        <v>67</v>
      </c>
      <c r="E76" s="13" t="s">
        <v>66</v>
      </c>
      <c r="F76" s="14">
        <v>322001</v>
      </c>
      <c r="G76" s="16" t="s">
        <v>65</v>
      </c>
      <c r="H76" s="14" t="s">
        <v>64</v>
      </c>
      <c r="I76" s="16" t="s">
        <v>1247</v>
      </c>
      <c r="J76" s="16" t="s">
        <v>1213</v>
      </c>
      <c r="K76" s="16" t="s">
        <v>1219</v>
      </c>
      <c r="L76" s="17">
        <v>447.39</v>
      </c>
      <c r="M76" s="16" t="s">
        <v>13</v>
      </c>
      <c r="N76" s="16" t="s">
        <v>1220</v>
      </c>
      <c r="O76" s="16" t="s">
        <v>1213</v>
      </c>
      <c r="P76" s="16" t="s">
        <v>1213</v>
      </c>
      <c r="Q76" s="14" t="s">
        <v>10</v>
      </c>
      <c r="R76" s="16" t="s">
        <v>58</v>
      </c>
      <c r="S76" s="14">
        <v>325365</v>
      </c>
    </row>
    <row r="77" spans="1:19" x14ac:dyDescent="0.2">
      <c r="A77" s="13" t="s">
        <v>20</v>
      </c>
      <c r="B77" s="13" t="s">
        <v>19</v>
      </c>
      <c r="C77" s="14" t="s">
        <v>3</v>
      </c>
      <c r="D77" s="15" t="s">
        <v>1221</v>
      </c>
      <c r="E77" s="13" t="s">
        <v>1222</v>
      </c>
      <c r="F77" s="14">
        <v>322001</v>
      </c>
      <c r="G77" s="16" t="s">
        <v>447</v>
      </c>
      <c r="H77" s="14" t="s">
        <v>448</v>
      </c>
      <c r="I77" s="16" t="s">
        <v>451</v>
      </c>
      <c r="J77" s="16" t="s">
        <v>1223</v>
      </c>
      <c r="K77" s="16" t="s">
        <v>1224</v>
      </c>
      <c r="L77" s="17">
        <v>458</v>
      </c>
      <c r="M77" s="16" t="s">
        <v>13</v>
      </c>
      <c r="N77" s="16" t="s">
        <v>856</v>
      </c>
      <c r="O77" s="16" t="s">
        <v>1223</v>
      </c>
      <c r="P77" s="16" t="s">
        <v>1223</v>
      </c>
      <c r="Q77" s="14" t="s">
        <v>10</v>
      </c>
      <c r="R77" s="16" t="s">
        <v>253</v>
      </c>
      <c r="S77" s="14">
        <v>325365</v>
      </c>
    </row>
    <row r="78" spans="1:19" x14ac:dyDescent="0.2">
      <c r="A78" s="13" t="s">
        <v>20</v>
      </c>
      <c r="B78" s="13" t="s">
        <v>19</v>
      </c>
      <c r="C78" s="14" t="s">
        <v>29</v>
      </c>
      <c r="D78" s="15" t="s">
        <v>455</v>
      </c>
      <c r="E78" s="13" t="s">
        <v>456</v>
      </c>
      <c r="F78" s="14">
        <v>305299</v>
      </c>
      <c r="G78" s="16" t="s">
        <v>457</v>
      </c>
      <c r="H78" s="14" t="s">
        <v>458</v>
      </c>
      <c r="I78" s="16" t="s">
        <v>1225</v>
      </c>
      <c r="J78" s="16" t="s">
        <v>1223</v>
      </c>
      <c r="K78" s="16" t="s">
        <v>1226</v>
      </c>
      <c r="L78" s="17">
        <v>1003.41</v>
      </c>
      <c r="M78" s="16" t="s">
        <v>13</v>
      </c>
      <c r="N78" s="16" t="s">
        <v>1026</v>
      </c>
      <c r="O78" s="16" t="s">
        <v>1223</v>
      </c>
      <c r="P78" s="16" t="s">
        <v>1223</v>
      </c>
      <c r="Q78" s="14" t="s">
        <v>10</v>
      </c>
      <c r="R78" s="16" t="s">
        <v>21</v>
      </c>
      <c r="S78" s="14">
        <v>325365</v>
      </c>
    </row>
    <row r="79" spans="1:19" x14ac:dyDescent="0.2">
      <c r="A79" s="13" t="s">
        <v>20</v>
      </c>
      <c r="B79" s="13" t="s">
        <v>19</v>
      </c>
      <c r="C79" s="14" t="s">
        <v>29</v>
      </c>
      <c r="D79" s="15" t="s">
        <v>43</v>
      </c>
      <c r="E79" s="13" t="s">
        <v>42</v>
      </c>
      <c r="F79" s="14">
        <v>325365</v>
      </c>
      <c r="G79" s="16" t="s">
        <v>26</v>
      </c>
      <c r="H79" s="14" t="s">
        <v>25</v>
      </c>
      <c r="I79" s="16" t="s">
        <v>1227</v>
      </c>
      <c r="J79" s="16" t="s">
        <v>1223</v>
      </c>
      <c r="K79" s="16" t="s">
        <v>1228</v>
      </c>
      <c r="L79" s="17">
        <v>2</v>
      </c>
      <c r="M79" s="16" t="s">
        <v>13</v>
      </c>
      <c r="N79" s="16" t="s">
        <v>1026</v>
      </c>
      <c r="O79" s="16" t="s">
        <v>1223</v>
      </c>
      <c r="P79" s="16" t="s">
        <v>1223</v>
      </c>
      <c r="Q79" s="14" t="s">
        <v>10</v>
      </c>
      <c r="R79" s="16" t="s">
        <v>21</v>
      </c>
      <c r="S79" s="14">
        <v>325365</v>
      </c>
    </row>
    <row r="80" spans="1:19" x14ac:dyDescent="0.2">
      <c r="A80" s="13" t="s">
        <v>20</v>
      </c>
      <c r="B80" s="13" t="s">
        <v>19</v>
      </c>
      <c r="C80" s="14" t="s">
        <v>29</v>
      </c>
      <c r="D80" s="15" t="s">
        <v>212</v>
      </c>
      <c r="E80" s="13" t="s">
        <v>213</v>
      </c>
      <c r="F80" s="14">
        <v>320478</v>
      </c>
      <c r="G80" s="16" t="s">
        <v>214</v>
      </c>
      <c r="H80" s="14" t="s">
        <v>215</v>
      </c>
      <c r="I80" s="16" t="s">
        <v>1229</v>
      </c>
      <c r="J80" s="16" t="s">
        <v>1223</v>
      </c>
      <c r="K80" s="16" t="s">
        <v>1230</v>
      </c>
      <c r="L80" s="17">
        <v>8389.64</v>
      </c>
      <c r="M80" s="16" t="s">
        <v>13</v>
      </c>
      <c r="N80" s="16" t="s">
        <v>1026</v>
      </c>
      <c r="O80" s="16" t="s">
        <v>1223</v>
      </c>
      <c r="P80" s="16" t="s">
        <v>1223</v>
      </c>
      <c r="Q80" s="14" t="s">
        <v>10</v>
      </c>
      <c r="R80" s="16" t="s">
        <v>21</v>
      </c>
      <c r="S80" s="14">
        <v>325365</v>
      </c>
    </row>
    <row r="81" spans="1:19" x14ac:dyDescent="0.2">
      <c r="A81" s="13" t="s">
        <v>20</v>
      </c>
      <c r="B81" s="13" t="s">
        <v>19</v>
      </c>
      <c r="C81" s="14" t="s">
        <v>29</v>
      </c>
      <c r="D81" s="15" t="s">
        <v>476</v>
      </c>
      <c r="E81" s="13" t="s">
        <v>477</v>
      </c>
      <c r="F81" s="14">
        <v>325796</v>
      </c>
      <c r="G81" s="16" t="s">
        <v>478</v>
      </c>
      <c r="H81" s="14" t="s">
        <v>479</v>
      </c>
      <c r="I81" s="16" t="s">
        <v>1231</v>
      </c>
      <c r="J81" s="16" t="s">
        <v>1223</v>
      </c>
      <c r="K81" s="16" t="s">
        <v>1232</v>
      </c>
      <c r="L81" s="17">
        <v>250</v>
      </c>
      <c r="M81" s="16" t="s">
        <v>13</v>
      </c>
      <c r="N81" s="16" t="s">
        <v>1026</v>
      </c>
      <c r="O81" s="16" t="s">
        <v>1223</v>
      </c>
      <c r="P81" s="16" t="s">
        <v>1223</v>
      </c>
      <c r="Q81" s="14" t="s">
        <v>10</v>
      </c>
      <c r="R81" s="16" t="s">
        <v>21</v>
      </c>
      <c r="S81" s="14">
        <v>325365</v>
      </c>
    </row>
    <row r="82" spans="1:19" x14ac:dyDescent="0.2">
      <c r="A82" s="13" t="s">
        <v>20</v>
      </c>
      <c r="B82" s="13" t="s">
        <v>19</v>
      </c>
      <c r="C82" s="14" t="s">
        <v>29</v>
      </c>
      <c r="D82" s="15" t="s">
        <v>43</v>
      </c>
      <c r="E82" s="13" t="s">
        <v>42</v>
      </c>
      <c r="F82" s="14">
        <v>325365</v>
      </c>
      <c r="G82" s="16" t="s">
        <v>26</v>
      </c>
      <c r="H82" s="14" t="s">
        <v>25</v>
      </c>
      <c r="I82" s="16" t="s">
        <v>1227</v>
      </c>
      <c r="J82" s="16" t="s">
        <v>1223</v>
      </c>
      <c r="K82" s="16" t="s">
        <v>1233</v>
      </c>
      <c r="L82" s="17">
        <v>1</v>
      </c>
      <c r="M82" s="16" t="s">
        <v>13</v>
      </c>
      <c r="N82" s="16" t="s">
        <v>1026</v>
      </c>
      <c r="O82" s="16" t="s">
        <v>1223</v>
      </c>
      <c r="P82" s="16" t="s">
        <v>1223</v>
      </c>
      <c r="Q82" s="14" t="s">
        <v>10</v>
      </c>
      <c r="R82" s="16" t="s">
        <v>21</v>
      </c>
      <c r="S82" s="14">
        <v>325365</v>
      </c>
    </row>
    <row r="83" spans="1:19" x14ac:dyDescent="0.2">
      <c r="A83" s="13" t="s">
        <v>20</v>
      </c>
      <c r="B83" s="13" t="s">
        <v>19</v>
      </c>
      <c r="C83" s="14" t="s">
        <v>29</v>
      </c>
      <c r="D83" s="15" t="s">
        <v>43</v>
      </c>
      <c r="E83" s="13" t="s">
        <v>42</v>
      </c>
      <c r="F83" s="14">
        <v>325365</v>
      </c>
      <c r="G83" s="16" t="s">
        <v>26</v>
      </c>
      <c r="H83" s="14" t="s">
        <v>25</v>
      </c>
      <c r="I83" s="16" t="s">
        <v>1227</v>
      </c>
      <c r="J83" s="16" t="s">
        <v>1223</v>
      </c>
      <c r="K83" s="16" t="s">
        <v>1234</v>
      </c>
      <c r="L83" s="17">
        <v>1</v>
      </c>
      <c r="M83" s="16" t="s">
        <v>13</v>
      </c>
      <c r="N83" s="16" t="s">
        <v>1026</v>
      </c>
      <c r="O83" s="16" t="s">
        <v>1223</v>
      </c>
      <c r="P83" s="16" t="s">
        <v>1223</v>
      </c>
      <c r="Q83" s="14" t="s">
        <v>10</v>
      </c>
      <c r="R83" s="16" t="s">
        <v>21</v>
      </c>
      <c r="S83" s="14">
        <v>325365</v>
      </c>
    </row>
    <row r="84" spans="1:19" x14ac:dyDescent="0.2">
      <c r="A84" s="13" t="s">
        <v>20</v>
      </c>
      <c r="B84" s="13" t="s">
        <v>19</v>
      </c>
      <c r="C84" s="14" t="s">
        <v>29</v>
      </c>
      <c r="D84" s="15" t="s">
        <v>43</v>
      </c>
      <c r="E84" s="13" t="s">
        <v>42</v>
      </c>
      <c r="F84" s="14">
        <v>325365</v>
      </c>
      <c r="G84" s="16" t="s">
        <v>26</v>
      </c>
      <c r="H84" s="14" t="s">
        <v>25</v>
      </c>
      <c r="I84" s="16" t="s">
        <v>1227</v>
      </c>
      <c r="J84" s="16" t="s">
        <v>1223</v>
      </c>
      <c r="K84" s="16" t="s">
        <v>1235</v>
      </c>
      <c r="L84" s="17">
        <v>1</v>
      </c>
      <c r="M84" s="16" t="s">
        <v>13</v>
      </c>
      <c r="N84" s="16" t="s">
        <v>1026</v>
      </c>
      <c r="O84" s="16" t="s">
        <v>1223</v>
      </c>
      <c r="P84" s="16" t="s">
        <v>1223</v>
      </c>
      <c r="Q84" s="14" t="s">
        <v>10</v>
      </c>
      <c r="R84" s="16" t="s">
        <v>21</v>
      </c>
      <c r="S84" s="14">
        <v>325365</v>
      </c>
    </row>
    <row r="85" spans="1:19" x14ac:dyDescent="0.2">
      <c r="A85" s="13" t="s">
        <v>20</v>
      </c>
      <c r="B85" s="13" t="s">
        <v>19</v>
      </c>
      <c r="C85" s="14" t="s">
        <v>29</v>
      </c>
      <c r="D85" s="15" t="s">
        <v>484</v>
      </c>
      <c r="E85" s="13" t="s">
        <v>485</v>
      </c>
      <c r="F85" s="14">
        <v>305299</v>
      </c>
      <c r="G85" s="16" t="s">
        <v>486</v>
      </c>
      <c r="H85" s="14" t="s">
        <v>487</v>
      </c>
      <c r="I85" s="16" t="s">
        <v>1236</v>
      </c>
      <c r="J85" s="16" t="s">
        <v>1223</v>
      </c>
      <c r="K85" s="16" t="s">
        <v>1237</v>
      </c>
      <c r="L85" s="17">
        <v>288</v>
      </c>
      <c r="M85" s="16" t="s">
        <v>13</v>
      </c>
      <c r="N85" s="16" t="s">
        <v>1026</v>
      </c>
      <c r="O85" s="16" t="s">
        <v>1223</v>
      </c>
      <c r="P85" s="16" t="s">
        <v>1223</v>
      </c>
      <c r="Q85" s="14" t="s">
        <v>10</v>
      </c>
      <c r="R85" s="16" t="s">
        <v>21</v>
      </c>
      <c r="S85" s="14">
        <v>325365</v>
      </c>
    </row>
    <row r="86" spans="1:19" x14ac:dyDescent="0.2">
      <c r="A86" s="13" t="s">
        <v>20</v>
      </c>
      <c r="B86" s="13" t="s">
        <v>19</v>
      </c>
      <c r="C86" s="14" t="s">
        <v>29</v>
      </c>
      <c r="D86" s="15" t="s">
        <v>43</v>
      </c>
      <c r="E86" s="13" t="s">
        <v>42</v>
      </c>
      <c r="F86" s="14">
        <v>325365</v>
      </c>
      <c r="G86" s="16" t="s">
        <v>26</v>
      </c>
      <c r="H86" s="14" t="s">
        <v>25</v>
      </c>
      <c r="I86" s="16" t="s">
        <v>1227</v>
      </c>
      <c r="J86" s="16" t="s">
        <v>1223</v>
      </c>
      <c r="K86" s="16" t="s">
        <v>1238</v>
      </c>
      <c r="L86" s="17">
        <v>1</v>
      </c>
      <c r="M86" s="16" t="s">
        <v>13</v>
      </c>
      <c r="N86" s="16" t="s">
        <v>1026</v>
      </c>
      <c r="O86" s="16" t="s">
        <v>1223</v>
      </c>
      <c r="P86" s="16" t="s">
        <v>1223</v>
      </c>
      <c r="Q86" s="14" t="s">
        <v>10</v>
      </c>
      <c r="R86" s="16" t="s">
        <v>21</v>
      </c>
      <c r="S86" s="14">
        <v>325365</v>
      </c>
    </row>
    <row r="87" spans="1:19" x14ac:dyDescent="0.2">
      <c r="A87" s="13" t="s">
        <v>20</v>
      </c>
      <c r="B87" s="13" t="s">
        <v>19</v>
      </c>
      <c r="C87" s="14" t="s">
        <v>29</v>
      </c>
      <c r="D87" s="15" t="s">
        <v>469</v>
      </c>
      <c r="E87" s="13" t="s">
        <v>470</v>
      </c>
      <c r="F87" s="14">
        <v>305299</v>
      </c>
      <c r="G87" s="16" t="s">
        <v>471</v>
      </c>
      <c r="H87" s="14" t="s">
        <v>472</v>
      </c>
      <c r="I87" s="16" t="s">
        <v>1239</v>
      </c>
      <c r="J87" s="16" t="s">
        <v>1223</v>
      </c>
      <c r="K87" s="16" t="s">
        <v>1240</v>
      </c>
      <c r="L87" s="17">
        <v>1600</v>
      </c>
      <c r="M87" s="16" t="s">
        <v>13</v>
      </c>
      <c r="N87" s="16" t="s">
        <v>1026</v>
      </c>
      <c r="O87" s="16" t="s">
        <v>1223</v>
      </c>
      <c r="P87" s="16" t="s">
        <v>1223</v>
      </c>
      <c r="Q87" s="14" t="s">
        <v>10</v>
      </c>
      <c r="R87" s="16" t="s">
        <v>21</v>
      </c>
      <c r="S87" s="14">
        <v>325365</v>
      </c>
    </row>
    <row r="88" spans="1:19" x14ac:dyDescent="0.2">
      <c r="A88" s="13" t="s">
        <v>20</v>
      </c>
      <c r="B88" s="13" t="s">
        <v>19</v>
      </c>
      <c r="C88" s="14" t="s">
        <v>29</v>
      </c>
      <c r="D88" s="15" t="s">
        <v>43</v>
      </c>
      <c r="E88" s="13" t="s">
        <v>42</v>
      </c>
      <c r="F88" s="14">
        <v>325365</v>
      </c>
      <c r="G88" s="16" t="s">
        <v>26</v>
      </c>
      <c r="H88" s="14" t="s">
        <v>25</v>
      </c>
      <c r="I88" s="16" t="s">
        <v>1227</v>
      </c>
      <c r="J88" s="16" t="s">
        <v>1223</v>
      </c>
      <c r="K88" s="16" t="s">
        <v>1241</v>
      </c>
      <c r="L88" s="17">
        <v>1</v>
      </c>
      <c r="M88" s="16" t="s">
        <v>13</v>
      </c>
      <c r="N88" s="16" t="s">
        <v>1106</v>
      </c>
      <c r="O88" s="16" t="s">
        <v>1223</v>
      </c>
      <c r="P88" s="16" t="s">
        <v>1223</v>
      </c>
      <c r="Q88" s="14" t="s">
        <v>10</v>
      </c>
      <c r="R88" s="16" t="s">
        <v>21</v>
      </c>
      <c r="S88" s="14">
        <v>325365</v>
      </c>
    </row>
    <row r="89" spans="1:19" x14ac:dyDescent="0.2">
      <c r="A89" s="13" t="s">
        <v>20</v>
      </c>
      <c r="B89" s="13" t="s">
        <v>19</v>
      </c>
      <c r="C89" s="14" t="s">
        <v>29</v>
      </c>
      <c r="D89" s="15" t="s">
        <v>1242</v>
      </c>
      <c r="E89" s="13" t="s">
        <v>1243</v>
      </c>
      <c r="F89" s="14">
        <v>899998</v>
      </c>
      <c r="G89" s="16" t="s">
        <v>1244</v>
      </c>
      <c r="H89" s="14" t="s">
        <v>36</v>
      </c>
      <c r="I89" s="16" t="s">
        <v>1245</v>
      </c>
      <c r="J89" s="16" t="s">
        <v>1223</v>
      </c>
      <c r="K89" s="16" t="s">
        <v>1246</v>
      </c>
      <c r="L89" s="17">
        <v>268.39999999999998</v>
      </c>
      <c r="M89" s="16" t="s">
        <v>13</v>
      </c>
      <c r="N89" s="16" t="s">
        <v>1106</v>
      </c>
      <c r="O89" s="16" t="s">
        <v>1223</v>
      </c>
      <c r="P89" s="16" t="s">
        <v>1223</v>
      </c>
      <c r="Q89" s="14" t="s">
        <v>10</v>
      </c>
      <c r="R89" s="16" t="s">
        <v>21</v>
      </c>
      <c r="S89" s="14">
        <v>325365</v>
      </c>
    </row>
    <row r="90" spans="1:19" x14ac:dyDescent="0.2">
      <c r="A90" s="13" t="s">
        <v>20</v>
      </c>
      <c r="B90" s="13" t="s">
        <v>19</v>
      </c>
      <c r="C90" s="14" t="s">
        <v>3</v>
      </c>
      <c r="D90" s="15" t="s">
        <v>91</v>
      </c>
      <c r="E90" s="13" t="s">
        <v>92</v>
      </c>
      <c r="F90" s="14">
        <v>305299</v>
      </c>
      <c r="G90" s="16" t="s">
        <v>244</v>
      </c>
      <c r="H90" s="14" t="s">
        <v>94</v>
      </c>
      <c r="I90" s="16" t="s">
        <v>1248</v>
      </c>
      <c r="J90" s="16" t="s">
        <v>1249</v>
      </c>
      <c r="K90" s="16" t="s">
        <v>1250</v>
      </c>
      <c r="L90" s="17">
        <v>624.17999999999995</v>
      </c>
      <c r="M90" s="16" t="s">
        <v>13</v>
      </c>
      <c r="N90" s="16" t="s">
        <v>1251</v>
      </c>
      <c r="O90" s="16" t="s">
        <v>1249</v>
      </c>
      <c r="P90" s="16" t="s">
        <v>1249</v>
      </c>
      <c r="Q90" s="14" t="s">
        <v>10</v>
      </c>
      <c r="R90" s="16" t="s">
        <v>115</v>
      </c>
      <c r="S90" s="14">
        <v>325365</v>
      </c>
    </row>
    <row r="91" spans="1:19" x14ac:dyDescent="0.2">
      <c r="A91" s="13" t="s">
        <v>20</v>
      </c>
      <c r="B91" s="13" t="s">
        <v>19</v>
      </c>
      <c r="C91" s="14" t="s">
        <v>29</v>
      </c>
      <c r="D91" s="15" t="s">
        <v>506</v>
      </c>
      <c r="E91" s="13" t="s">
        <v>507</v>
      </c>
      <c r="F91" s="14">
        <v>325365</v>
      </c>
      <c r="G91" s="16" t="s">
        <v>26</v>
      </c>
      <c r="H91" s="14" t="s">
        <v>25</v>
      </c>
      <c r="I91" s="16" t="s">
        <v>1255</v>
      </c>
      <c r="J91" s="16" t="s">
        <v>1256</v>
      </c>
      <c r="K91" s="16" t="s">
        <v>1257</v>
      </c>
      <c r="L91" s="17">
        <v>10</v>
      </c>
      <c r="M91" s="16" t="s">
        <v>13</v>
      </c>
      <c r="N91" s="16" t="s">
        <v>1258</v>
      </c>
      <c r="O91" s="16" t="s">
        <v>1249</v>
      </c>
      <c r="P91" s="16" t="s">
        <v>1249</v>
      </c>
      <c r="Q91" s="14" t="s">
        <v>10</v>
      </c>
      <c r="R91" s="16" t="s">
        <v>21</v>
      </c>
      <c r="S91" s="14">
        <v>325365</v>
      </c>
    </row>
  </sheetData>
  <pageMargins left="0.8" right="0.8" top="1" bottom="1" header="0.5" footer="0.5"/>
  <pageSetup paperSize="0" firstPageNumber="4294967295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opLeftCell="F62" workbookViewId="0">
      <selection activeCell="I80" sqref="I80"/>
    </sheetView>
  </sheetViews>
  <sheetFormatPr defaultRowHeight="15" x14ac:dyDescent="0.25"/>
  <cols>
    <col min="7" max="7" width="11.140625" customWidth="1"/>
    <col min="9" max="9" width="13.42578125" customWidth="1"/>
    <col min="12" max="12" width="11.42578125" style="1" customWidth="1"/>
  </cols>
  <sheetData>
    <row r="1" spans="1:19" x14ac:dyDescent="0.25">
      <c r="A1" s="27" t="s">
        <v>1303</v>
      </c>
      <c r="B1" s="27" t="s">
        <v>89</v>
      </c>
      <c r="C1" s="27" t="s">
        <v>1304</v>
      </c>
      <c r="D1" s="28" t="s">
        <v>1305</v>
      </c>
      <c r="E1" s="27" t="s">
        <v>86</v>
      </c>
      <c r="F1" s="27" t="s">
        <v>1306</v>
      </c>
      <c r="G1" s="28" t="s">
        <v>1307</v>
      </c>
      <c r="H1" s="27" t="s">
        <v>83</v>
      </c>
      <c r="I1" s="28" t="s">
        <v>8</v>
      </c>
      <c r="J1" s="28" t="s">
        <v>1308</v>
      </c>
      <c r="K1" s="28" t="s">
        <v>81</v>
      </c>
      <c r="L1" s="29" t="s">
        <v>7</v>
      </c>
      <c r="M1" s="28" t="s">
        <v>79</v>
      </c>
      <c r="N1" s="28" t="s">
        <v>1309</v>
      </c>
      <c r="O1" s="28" t="s">
        <v>77</v>
      </c>
      <c r="P1" s="28" t="s">
        <v>1310</v>
      </c>
      <c r="Q1" s="27" t="s">
        <v>1311</v>
      </c>
      <c r="R1" s="28" t="s">
        <v>1312</v>
      </c>
      <c r="S1" s="27" t="s">
        <v>73</v>
      </c>
    </row>
    <row r="2" spans="1:19" x14ac:dyDescent="0.25">
      <c r="A2" s="23" t="s">
        <v>20</v>
      </c>
      <c r="B2" s="23" t="s">
        <v>19</v>
      </c>
      <c r="C2" s="24" t="s">
        <v>29</v>
      </c>
      <c r="D2" s="25" t="s">
        <v>72</v>
      </c>
      <c r="E2" s="23" t="s">
        <v>71</v>
      </c>
      <c r="F2" s="24">
        <v>325365</v>
      </c>
      <c r="G2" s="26" t="s">
        <v>26</v>
      </c>
      <c r="H2" s="24" t="s">
        <v>25</v>
      </c>
      <c r="I2" s="26" t="s">
        <v>1313</v>
      </c>
      <c r="J2" s="26" t="s">
        <v>1314</v>
      </c>
      <c r="K2" s="26" t="s">
        <v>1315</v>
      </c>
      <c r="L2" s="30">
        <v>90</v>
      </c>
      <c r="M2" s="26" t="s">
        <v>13</v>
      </c>
      <c r="N2" s="26" t="s">
        <v>1316</v>
      </c>
      <c r="O2" s="26" t="s">
        <v>1314</v>
      </c>
      <c r="P2" s="26" t="s">
        <v>1314</v>
      </c>
      <c r="Q2" s="24" t="s">
        <v>10</v>
      </c>
      <c r="R2" s="26" t="s">
        <v>1317</v>
      </c>
      <c r="S2" s="24">
        <v>325365</v>
      </c>
    </row>
    <row r="3" spans="1:19" x14ac:dyDescent="0.25">
      <c r="A3" s="23" t="s">
        <v>20</v>
      </c>
      <c r="B3" s="23" t="s">
        <v>19</v>
      </c>
      <c r="C3" s="24" t="s">
        <v>29</v>
      </c>
      <c r="D3" s="25" t="s">
        <v>43</v>
      </c>
      <c r="E3" s="23" t="s">
        <v>42</v>
      </c>
      <c r="F3" s="24">
        <v>325365</v>
      </c>
      <c r="G3" s="26" t="s">
        <v>26</v>
      </c>
      <c r="H3" s="24" t="s">
        <v>25</v>
      </c>
      <c r="I3" s="26" t="s">
        <v>1318</v>
      </c>
      <c r="J3" s="26" t="s">
        <v>1314</v>
      </c>
      <c r="K3" s="26" t="s">
        <v>1319</v>
      </c>
      <c r="L3" s="30">
        <v>1</v>
      </c>
      <c r="M3" s="26" t="s">
        <v>13</v>
      </c>
      <c r="N3" s="26" t="s">
        <v>1320</v>
      </c>
      <c r="O3" s="26" t="s">
        <v>1314</v>
      </c>
      <c r="P3" s="26" t="s">
        <v>1314</v>
      </c>
      <c r="Q3" s="24" t="s">
        <v>10</v>
      </c>
      <c r="R3" s="26" t="s">
        <v>1317</v>
      </c>
      <c r="S3" s="24">
        <v>325365</v>
      </c>
    </row>
    <row r="4" spans="1:19" x14ac:dyDescent="0.25">
      <c r="A4" s="23" t="s">
        <v>20</v>
      </c>
      <c r="B4" s="23" t="s">
        <v>19</v>
      </c>
      <c r="C4" s="24" t="s">
        <v>29</v>
      </c>
      <c r="D4" s="25" t="s">
        <v>56</v>
      </c>
      <c r="E4" s="23" t="s">
        <v>55</v>
      </c>
      <c r="F4" s="24">
        <v>899998</v>
      </c>
      <c r="G4" s="26" t="s">
        <v>54</v>
      </c>
      <c r="H4" s="24" t="s">
        <v>53</v>
      </c>
      <c r="I4" s="26" t="s">
        <v>1321</v>
      </c>
      <c r="J4" s="26" t="s">
        <v>1314</v>
      </c>
      <c r="K4" s="26" t="s">
        <v>1322</v>
      </c>
      <c r="L4" s="30">
        <v>2948</v>
      </c>
      <c r="M4" s="26" t="s">
        <v>13</v>
      </c>
      <c r="N4" s="26" t="s">
        <v>1320</v>
      </c>
      <c r="O4" s="26" t="s">
        <v>1314</v>
      </c>
      <c r="P4" s="26" t="s">
        <v>1314</v>
      </c>
      <c r="Q4" s="24" t="s">
        <v>10</v>
      </c>
      <c r="R4" s="26" t="s">
        <v>21</v>
      </c>
      <c r="S4" s="24">
        <v>325365</v>
      </c>
    </row>
    <row r="5" spans="1:19" x14ac:dyDescent="0.25">
      <c r="A5" s="23" t="s">
        <v>20</v>
      </c>
      <c r="B5" s="23" t="s">
        <v>19</v>
      </c>
      <c r="C5" s="24" t="s">
        <v>29</v>
      </c>
      <c r="D5" s="25" t="s">
        <v>48</v>
      </c>
      <c r="E5" s="23" t="s">
        <v>47</v>
      </c>
      <c r="F5" s="24">
        <v>899998</v>
      </c>
      <c r="G5" s="26" t="s">
        <v>46</v>
      </c>
      <c r="H5" s="24" t="s">
        <v>36</v>
      </c>
      <c r="I5" s="26" t="s">
        <v>1323</v>
      </c>
      <c r="J5" s="26" t="s">
        <v>1314</v>
      </c>
      <c r="K5" s="26" t="s">
        <v>1324</v>
      </c>
      <c r="L5" s="30">
        <v>2412</v>
      </c>
      <c r="M5" s="26" t="s">
        <v>13</v>
      </c>
      <c r="N5" s="26" t="s">
        <v>1320</v>
      </c>
      <c r="O5" s="26" t="s">
        <v>1314</v>
      </c>
      <c r="P5" s="26" t="s">
        <v>1314</v>
      </c>
      <c r="Q5" s="24" t="s">
        <v>10</v>
      </c>
      <c r="R5" s="26" t="s">
        <v>21</v>
      </c>
      <c r="S5" s="24">
        <v>325365</v>
      </c>
    </row>
    <row r="6" spans="1:19" x14ac:dyDescent="0.25">
      <c r="A6" s="23" t="s">
        <v>20</v>
      </c>
      <c r="B6" s="23" t="s">
        <v>19</v>
      </c>
      <c r="C6" s="24" t="s">
        <v>29</v>
      </c>
      <c r="D6" s="25" t="s">
        <v>43</v>
      </c>
      <c r="E6" s="23" t="s">
        <v>42</v>
      </c>
      <c r="F6" s="24">
        <v>325365</v>
      </c>
      <c r="G6" s="26" t="s">
        <v>26</v>
      </c>
      <c r="H6" s="24" t="s">
        <v>25</v>
      </c>
      <c r="I6" s="26" t="s">
        <v>1318</v>
      </c>
      <c r="J6" s="26" t="s">
        <v>1314</v>
      </c>
      <c r="K6" s="26" t="s">
        <v>1325</v>
      </c>
      <c r="L6" s="30">
        <v>1</v>
      </c>
      <c r="M6" s="26" t="s">
        <v>13</v>
      </c>
      <c r="N6" s="26" t="s">
        <v>1320</v>
      </c>
      <c r="O6" s="26" t="s">
        <v>1314</v>
      </c>
      <c r="P6" s="26" t="s">
        <v>1314</v>
      </c>
      <c r="Q6" s="24" t="s">
        <v>10</v>
      </c>
      <c r="R6" s="26" t="s">
        <v>1317</v>
      </c>
      <c r="S6" s="24">
        <v>325365</v>
      </c>
    </row>
    <row r="7" spans="1:19" x14ac:dyDescent="0.25">
      <c r="A7" s="23" t="s">
        <v>20</v>
      </c>
      <c r="B7" s="23" t="s">
        <v>19</v>
      </c>
      <c r="C7" s="24" t="s">
        <v>29</v>
      </c>
      <c r="D7" s="25" t="s">
        <v>39</v>
      </c>
      <c r="E7" s="23" t="s">
        <v>38</v>
      </c>
      <c r="F7" s="24">
        <v>899998</v>
      </c>
      <c r="G7" s="26" t="s">
        <v>37</v>
      </c>
      <c r="H7" s="24" t="s">
        <v>36</v>
      </c>
      <c r="I7" s="26" t="s">
        <v>1326</v>
      </c>
      <c r="J7" s="26" t="s">
        <v>1314</v>
      </c>
      <c r="K7" s="26" t="s">
        <v>1327</v>
      </c>
      <c r="L7" s="30">
        <v>201</v>
      </c>
      <c r="M7" s="26" t="s">
        <v>13</v>
      </c>
      <c r="N7" s="26" t="s">
        <v>1320</v>
      </c>
      <c r="O7" s="26" t="s">
        <v>1314</v>
      </c>
      <c r="P7" s="26" t="s">
        <v>1314</v>
      </c>
      <c r="Q7" s="24" t="s">
        <v>10</v>
      </c>
      <c r="R7" s="26" t="s">
        <v>21</v>
      </c>
      <c r="S7" s="24">
        <v>325365</v>
      </c>
    </row>
    <row r="8" spans="1:19" x14ac:dyDescent="0.25">
      <c r="A8" s="23" t="s">
        <v>20</v>
      </c>
      <c r="B8" s="23" t="s">
        <v>19</v>
      </c>
      <c r="C8" s="24" t="s">
        <v>29</v>
      </c>
      <c r="D8" s="25" t="s">
        <v>43</v>
      </c>
      <c r="E8" s="23" t="s">
        <v>42</v>
      </c>
      <c r="F8" s="24">
        <v>325365</v>
      </c>
      <c r="G8" s="26" t="s">
        <v>26</v>
      </c>
      <c r="H8" s="24" t="s">
        <v>25</v>
      </c>
      <c r="I8" s="26" t="s">
        <v>1318</v>
      </c>
      <c r="J8" s="26" t="s">
        <v>1314</v>
      </c>
      <c r="K8" s="26" t="s">
        <v>1328</v>
      </c>
      <c r="L8" s="30">
        <v>1</v>
      </c>
      <c r="M8" s="26" t="s">
        <v>13</v>
      </c>
      <c r="N8" s="26" t="s">
        <v>1320</v>
      </c>
      <c r="O8" s="26" t="s">
        <v>1314</v>
      </c>
      <c r="P8" s="26" t="s">
        <v>1314</v>
      </c>
      <c r="Q8" s="24" t="s">
        <v>10</v>
      </c>
      <c r="R8" s="26" t="s">
        <v>1317</v>
      </c>
      <c r="S8" s="24">
        <v>325365</v>
      </c>
    </row>
    <row r="9" spans="1:19" x14ac:dyDescent="0.25">
      <c r="A9" s="23" t="s">
        <v>20</v>
      </c>
      <c r="B9" s="23" t="s">
        <v>19</v>
      </c>
      <c r="C9" s="24" t="s">
        <v>29</v>
      </c>
      <c r="D9" s="25" t="s">
        <v>33</v>
      </c>
      <c r="E9" s="23" t="s">
        <v>32</v>
      </c>
      <c r="F9" s="24">
        <v>325365</v>
      </c>
      <c r="G9" s="26" t="s">
        <v>26</v>
      </c>
      <c r="H9" s="24" t="s">
        <v>25</v>
      </c>
      <c r="I9" s="26" t="s">
        <v>1329</v>
      </c>
      <c r="J9" s="26" t="s">
        <v>1314</v>
      </c>
      <c r="K9" s="26" t="s">
        <v>1330</v>
      </c>
      <c r="L9" s="30">
        <v>53.94</v>
      </c>
      <c r="M9" s="26" t="s">
        <v>13</v>
      </c>
      <c r="N9" s="26" t="s">
        <v>1331</v>
      </c>
      <c r="O9" s="26" t="s">
        <v>1314</v>
      </c>
      <c r="P9" s="26" t="s">
        <v>1314</v>
      </c>
      <c r="Q9" s="24" t="s">
        <v>10</v>
      </c>
      <c r="R9" s="26" t="s">
        <v>1317</v>
      </c>
      <c r="S9" s="24">
        <v>325365</v>
      </c>
    </row>
    <row r="10" spans="1:19" x14ac:dyDescent="0.25">
      <c r="A10" s="23" t="s">
        <v>20</v>
      </c>
      <c r="B10" s="23" t="s">
        <v>19</v>
      </c>
      <c r="C10" s="24" t="s">
        <v>29</v>
      </c>
      <c r="D10" s="25" t="s">
        <v>28</v>
      </c>
      <c r="E10" s="23" t="s">
        <v>27</v>
      </c>
      <c r="F10" s="24">
        <v>325365</v>
      </c>
      <c r="G10" s="26" t="s">
        <v>26</v>
      </c>
      <c r="H10" s="24" t="s">
        <v>25</v>
      </c>
      <c r="I10" s="26" t="s">
        <v>1332</v>
      </c>
      <c r="J10" s="26" t="s">
        <v>1314</v>
      </c>
      <c r="K10" s="26" t="s">
        <v>1333</v>
      </c>
      <c r="L10" s="30">
        <v>10787</v>
      </c>
      <c r="M10" s="26" t="s">
        <v>13</v>
      </c>
      <c r="N10" s="26" t="s">
        <v>1331</v>
      </c>
      <c r="O10" s="26" t="s">
        <v>1314</v>
      </c>
      <c r="P10" s="26" t="s">
        <v>1314</v>
      </c>
      <c r="Q10" s="24" t="s">
        <v>10</v>
      </c>
      <c r="R10" s="26" t="s">
        <v>1317</v>
      </c>
      <c r="S10" s="24">
        <v>325365</v>
      </c>
    </row>
    <row r="11" spans="1:19" x14ac:dyDescent="0.25">
      <c r="A11" s="23" t="s">
        <v>20</v>
      </c>
      <c r="B11" s="23" t="s">
        <v>19</v>
      </c>
      <c r="C11" s="24" t="s">
        <v>3</v>
      </c>
      <c r="D11" s="25" t="s">
        <v>39</v>
      </c>
      <c r="E11" s="23" t="s">
        <v>38</v>
      </c>
      <c r="F11" s="24">
        <v>899998</v>
      </c>
      <c r="G11" s="26" t="s">
        <v>37</v>
      </c>
      <c r="H11" s="24" t="s">
        <v>36</v>
      </c>
      <c r="I11" s="26" t="s">
        <v>1334</v>
      </c>
      <c r="J11" s="26" t="s">
        <v>1314</v>
      </c>
      <c r="K11" s="26" t="s">
        <v>1335</v>
      </c>
      <c r="L11" s="30">
        <v>201</v>
      </c>
      <c r="M11" s="26" t="s">
        <v>13</v>
      </c>
      <c r="N11" s="26" t="s">
        <v>1336</v>
      </c>
      <c r="O11" s="26" t="s">
        <v>1314</v>
      </c>
      <c r="P11" s="26" t="s">
        <v>1314</v>
      </c>
      <c r="Q11" s="24" t="s">
        <v>10</v>
      </c>
      <c r="R11" s="26" t="s">
        <v>21</v>
      </c>
      <c r="S11" s="24">
        <v>325365</v>
      </c>
    </row>
    <row r="12" spans="1:19" x14ac:dyDescent="0.25">
      <c r="A12" s="23" t="s">
        <v>20</v>
      </c>
      <c r="B12" s="23" t="s">
        <v>19</v>
      </c>
      <c r="C12" s="24" t="s">
        <v>3</v>
      </c>
      <c r="D12" s="25" t="s">
        <v>99</v>
      </c>
      <c r="E12" s="23" t="s">
        <v>100</v>
      </c>
      <c r="F12" s="24">
        <v>322001</v>
      </c>
      <c r="G12" s="26" t="s">
        <v>101</v>
      </c>
      <c r="H12" s="24" t="s">
        <v>102</v>
      </c>
      <c r="I12" s="26" t="s">
        <v>1349</v>
      </c>
      <c r="J12" s="26" t="s">
        <v>1314</v>
      </c>
      <c r="K12" s="26" t="s">
        <v>1337</v>
      </c>
      <c r="L12" s="30">
        <v>457</v>
      </c>
      <c r="M12" s="26" t="s">
        <v>13</v>
      </c>
      <c r="N12" s="26" t="s">
        <v>1338</v>
      </c>
      <c r="O12" s="26" t="s">
        <v>1314</v>
      </c>
      <c r="P12" s="26" t="s">
        <v>1314</v>
      </c>
      <c r="Q12" s="24" t="s">
        <v>10</v>
      </c>
      <c r="R12" s="26" t="s">
        <v>58</v>
      </c>
      <c r="S12" s="24">
        <v>325365</v>
      </c>
    </row>
    <row r="13" spans="1:19" x14ac:dyDescent="0.25">
      <c r="A13" s="23" t="s">
        <v>20</v>
      </c>
      <c r="B13" s="23" t="s">
        <v>19</v>
      </c>
      <c r="C13" s="24" t="s">
        <v>29</v>
      </c>
      <c r="D13" s="25" t="s">
        <v>43</v>
      </c>
      <c r="E13" s="23" t="s">
        <v>42</v>
      </c>
      <c r="F13" s="24">
        <v>325365</v>
      </c>
      <c r="G13" s="26" t="s">
        <v>26</v>
      </c>
      <c r="H13" s="24" t="s">
        <v>25</v>
      </c>
      <c r="I13" s="26" t="s">
        <v>1339</v>
      </c>
      <c r="J13" s="26" t="s">
        <v>1340</v>
      </c>
      <c r="K13" s="26" t="s">
        <v>1341</v>
      </c>
      <c r="L13" s="30">
        <v>1</v>
      </c>
      <c r="M13" s="26" t="s">
        <v>13</v>
      </c>
      <c r="N13" s="26" t="s">
        <v>1342</v>
      </c>
      <c r="O13" s="26" t="s">
        <v>1340</v>
      </c>
      <c r="P13" s="26" t="s">
        <v>1340</v>
      </c>
      <c r="Q13" s="24" t="s">
        <v>10</v>
      </c>
      <c r="R13" s="26" t="s">
        <v>1317</v>
      </c>
      <c r="S13" s="24">
        <v>325365</v>
      </c>
    </row>
    <row r="14" spans="1:19" x14ac:dyDescent="0.25">
      <c r="A14" s="23" t="s">
        <v>20</v>
      </c>
      <c r="B14" s="23" t="s">
        <v>19</v>
      </c>
      <c r="C14" s="24" t="s">
        <v>29</v>
      </c>
      <c r="D14" s="25" t="s">
        <v>39</v>
      </c>
      <c r="E14" s="23" t="s">
        <v>38</v>
      </c>
      <c r="F14" s="24">
        <v>899998</v>
      </c>
      <c r="G14" s="26" t="s">
        <v>37</v>
      </c>
      <c r="H14" s="24" t="s">
        <v>36</v>
      </c>
      <c r="I14" s="26" t="s">
        <v>1326</v>
      </c>
      <c r="J14" s="26" t="s">
        <v>1340</v>
      </c>
      <c r="K14" s="26" t="s">
        <v>127</v>
      </c>
      <c r="L14" s="30">
        <v>201</v>
      </c>
      <c r="M14" s="26" t="s">
        <v>13</v>
      </c>
      <c r="N14" s="26" t="s">
        <v>1342</v>
      </c>
      <c r="O14" s="26" t="s">
        <v>1340</v>
      </c>
      <c r="P14" s="26" t="s">
        <v>1340</v>
      </c>
      <c r="Q14" s="24" t="s">
        <v>10</v>
      </c>
      <c r="R14" s="26" t="s">
        <v>21</v>
      </c>
      <c r="S14" s="24">
        <v>325365</v>
      </c>
    </row>
    <row r="15" spans="1:19" x14ac:dyDescent="0.25">
      <c r="A15" s="23" t="s">
        <v>20</v>
      </c>
      <c r="B15" s="23" t="s">
        <v>19</v>
      </c>
      <c r="C15" s="24" t="s">
        <v>3</v>
      </c>
      <c r="D15" s="25" t="s">
        <v>39</v>
      </c>
      <c r="E15" s="23" t="s">
        <v>38</v>
      </c>
      <c r="F15" s="24">
        <v>899998</v>
      </c>
      <c r="G15" s="26" t="s">
        <v>37</v>
      </c>
      <c r="H15" s="24" t="s">
        <v>36</v>
      </c>
      <c r="I15" s="26" t="s">
        <v>1343</v>
      </c>
      <c r="J15" s="26" t="s">
        <v>1340</v>
      </c>
      <c r="K15" s="26" t="s">
        <v>1344</v>
      </c>
      <c r="L15" s="30">
        <v>201</v>
      </c>
      <c r="M15" s="26" t="s">
        <v>13</v>
      </c>
      <c r="N15" s="26" t="s">
        <v>1345</v>
      </c>
      <c r="O15" s="26" t="s">
        <v>1340</v>
      </c>
      <c r="P15" s="26" t="s">
        <v>1340</v>
      </c>
      <c r="Q15" s="24" t="s">
        <v>10</v>
      </c>
      <c r="R15" s="26" t="s">
        <v>21</v>
      </c>
      <c r="S15" s="24">
        <v>325365</v>
      </c>
    </row>
    <row r="16" spans="1:19" x14ac:dyDescent="0.25">
      <c r="A16" s="23" t="s">
        <v>20</v>
      </c>
      <c r="B16" s="23" t="s">
        <v>19</v>
      </c>
      <c r="C16" s="24" t="s">
        <v>29</v>
      </c>
      <c r="D16" s="25" t="s">
        <v>43</v>
      </c>
      <c r="E16" s="23" t="s">
        <v>42</v>
      </c>
      <c r="F16" s="24">
        <v>325365</v>
      </c>
      <c r="G16" s="26" t="s">
        <v>26</v>
      </c>
      <c r="H16" s="24" t="s">
        <v>25</v>
      </c>
      <c r="I16" s="26" t="s">
        <v>1339</v>
      </c>
      <c r="J16" s="26" t="s">
        <v>1340</v>
      </c>
      <c r="K16" s="26" t="s">
        <v>1346</v>
      </c>
      <c r="L16" s="30">
        <v>1</v>
      </c>
      <c r="M16" s="26" t="s">
        <v>13</v>
      </c>
      <c r="N16" s="26" t="s">
        <v>1347</v>
      </c>
      <c r="O16" s="26" t="s">
        <v>1340</v>
      </c>
      <c r="P16" s="26" t="s">
        <v>1340</v>
      </c>
      <c r="Q16" s="24" t="s">
        <v>10</v>
      </c>
      <c r="R16" s="26" t="s">
        <v>1317</v>
      </c>
      <c r="S16" s="24">
        <v>325365</v>
      </c>
    </row>
    <row r="17" spans="1:19" x14ac:dyDescent="0.25">
      <c r="A17" s="23" t="s">
        <v>20</v>
      </c>
      <c r="B17" s="23" t="s">
        <v>19</v>
      </c>
      <c r="C17" s="24" t="s">
        <v>29</v>
      </c>
      <c r="D17" s="25" t="s">
        <v>39</v>
      </c>
      <c r="E17" s="23" t="s">
        <v>38</v>
      </c>
      <c r="F17" s="24">
        <v>899998</v>
      </c>
      <c r="G17" s="26" t="s">
        <v>37</v>
      </c>
      <c r="H17" s="24" t="s">
        <v>36</v>
      </c>
      <c r="I17" s="26" t="s">
        <v>1326</v>
      </c>
      <c r="J17" s="26" t="s">
        <v>1340</v>
      </c>
      <c r="K17" s="26" t="s">
        <v>1348</v>
      </c>
      <c r="L17" s="30">
        <v>201</v>
      </c>
      <c r="M17" s="26" t="s">
        <v>13</v>
      </c>
      <c r="N17" s="26" t="s">
        <v>1347</v>
      </c>
      <c r="O17" s="26" t="s">
        <v>1340</v>
      </c>
      <c r="P17" s="26" t="s">
        <v>1340</v>
      </c>
      <c r="Q17" s="24" t="s">
        <v>10</v>
      </c>
      <c r="R17" s="26" t="s">
        <v>21</v>
      </c>
      <c r="S17" s="24">
        <v>325365</v>
      </c>
    </row>
    <row r="18" spans="1:19" x14ac:dyDescent="0.25">
      <c r="A18" t="s">
        <v>20</v>
      </c>
      <c r="B18" t="s">
        <v>19</v>
      </c>
      <c r="C18" t="s">
        <v>3</v>
      </c>
      <c r="D18" t="s">
        <v>39</v>
      </c>
      <c r="E18" t="s">
        <v>38</v>
      </c>
      <c r="F18">
        <v>899998</v>
      </c>
      <c r="G18" t="s">
        <v>37</v>
      </c>
      <c r="H18" t="s">
        <v>36</v>
      </c>
      <c r="I18" t="s">
        <v>1360</v>
      </c>
      <c r="J18" t="s">
        <v>1361</v>
      </c>
      <c r="K18" t="s">
        <v>1362</v>
      </c>
      <c r="L18" s="1">
        <v>201</v>
      </c>
      <c r="M18" t="s">
        <v>13</v>
      </c>
      <c r="N18" t="s">
        <v>252</v>
      </c>
      <c r="O18" t="s">
        <v>1361</v>
      </c>
      <c r="P18" t="s">
        <v>1361</v>
      </c>
      <c r="Q18" t="s">
        <v>10</v>
      </c>
      <c r="R18" t="s">
        <v>21</v>
      </c>
      <c r="S18">
        <v>325365</v>
      </c>
    </row>
    <row r="19" spans="1:19" x14ac:dyDescent="0.25">
      <c r="A19" t="s">
        <v>20</v>
      </c>
      <c r="B19" t="s">
        <v>19</v>
      </c>
      <c r="C19" t="s">
        <v>3</v>
      </c>
      <c r="D19" t="s">
        <v>138</v>
      </c>
      <c r="E19" t="s">
        <v>139</v>
      </c>
      <c r="F19">
        <v>322001</v>
      </c>
      <c r="G19" t="s">
        <v>140</v>
      </c>
      <c r="H19" t="s">
        <v>141</v>
      </c>
      <c r="I19" t="s">
        <v>1378</v>
      </c>
      <c r="J19" t="s">
        <v>1363</v>
      </c>
      <c r="K19" t="s">
        <v>1364</v>
      </c>
      <c r="L19" s="1">
        <v>457.31</v>
      </c>
      <c r="M19" t="s">
        <v>13</v>
      </c>
      <c r="N19" t="s">
        <v>1365</v>
      </c>
      <c r="O19" t="s">
        <v>1363</v>
      </c>
      <c r="P19" t="s">
        <v>1363</v>
      </c>
      <c r="Q19" t="s">
        <v>10</v>
      </c>
      <c r="R19" t="s">
        <v>58</v>
      </c>
      <c r="S19">
        <v>325365</v>
      </c>
    </row>
    <row r="20" spans="1:19" x14ac:dyDescent="0.25">
      <c r="A20" t="s">
        <v>20</v>
      </c>
      <c r="B20" t="s">
        <v>19</v>
      </c>
      <c r="C20" t="s">
        <v>3</v>
      </c>
      <c r="D20" t="s">
        <v>123</v>
      </c>
      <c r="E20" t="s">
        <v>124</v>
      </c>
      <c r="F20">
        <v>325365</v>
      </c>
      <c r="G20" t="s">
        <v>26</v>
      </c>
      <c r="H20" t="s">
        <v>25</v>
      </c>
      <c r="I20" t="s">
        <v>1366</v>
      </c>
      <c r="J20" t="s">
        <v>1367</v>
      </c>
      <c r="K20" t="s">
        <v>1368</v>
      </c>
      <c r="L20" s="1">
        <v>436.5</v>
      </c>
      <c r="M20" t="s">
        <v>13</v>
      </c>
      <c r="N20" t="s">
        <v>1369</v>
      </c>
      <c r="O20" t="s">
        <v>1367</v>
      </c>
      <c r="P20" t="s">
        <v>1367</v>
      </c>
      <c r="Q20" t="s">
        <v>10</v>
      </c>
      <c r="R20" t="s">
        <v>21</v>
      </c>
      <c r="S20">
        <v>325365</v>
      </c>
    </row>
    <row r="21" spans="1:19" x14ac:dyDescent="0.25">
      <c r="A21" t="s">
        <v>20</v>
      </c>
      <c r="B21" t="s">
        <v>19</v>
      </c>
      <c r="C21" t="s">
        <v>3</v>
      </c>
      <c r="D21" t="s">
        <v>123</v>
      </c>
      <c r="E21" t="s">
        <v>124</v>
      </c>
      <c r="F21">
        <v>325365</v>
      </c>
      <c r="G21" t="s">
        <v>26</v>
      </c>
      <c r="H21" t="s">
        <v>25</v>
      </c>
      <c r="I21" t="s">
        <v>1370</v>
      </c>
      <c r="J21" t="s">
        <v>1367</v>
      </c>
      <c r="K21" t="s">
        <v>1371</v>
      </c>
      <c r="L21" s="1">
        <v>445</v>
      </c>
      <c r="M21" t="s">
        <v>13</v>
      </c>
      <c r="N21" t="s">
        <v>1369</v>
      </c>
      <c r="O21" t="s">
        <v>1367</v>
      </c>
      <c r="P21" t="s">
        <v>1367</v>
      </c>
      <c r="Q21" t="s">
        <v>10</v>
      </c>
      <c r="R21" t="s">
        <v>21</v>
      </c>
      <c r="S21">
        <v>325365</v>
      </c>
    </row>
    <row r="22" spans="1:19" x14ac:dyDescent="0.25">
      <c r="A22" t="s">
        <v>20</v>
      </c>
      <c r="B22" t="s">
        <v>19</v>
      </c>
      <c r="C22" t="s">
        <v>3</v>
      </c>
      <c r="D22" t="s">
        <v>116</v>
      </c>
      <c r="E22" t="s">
        <v>117</v>
      </c>
      <c r="F22">
        <v>325796</v>
      </c>
      <c r="G22" t="s">
        <v>118</v>
      </c>
      <c r="H22" t="s">
        <v>119</v>
      </c>
      <c r="I22" t="s">
        <v>748</v>
      </c>
      <c r="J22" t="s">
        <v>1367</v>
      </c>
      <c r="K22" t="s">
        <v>1372</v>
      </c>
      <c r="L22" s="1">
        <v>456</v>
      </c>
      <c r="M22" t="s">
        <v>13</v>
      </c>
      <c r="N22" t="s">
        <v>745</v>
      </c>
      <c r="O22" t="s">
        <v>1367</v>
      </c>
      <c r="P22" t="s">
        <v>1367</v>
      </c>
      <c r="Q22" t="s">
        <v>10</v>
      </c>
      <c r="R22" t="s">
        <v>122</v>
      </c>
      <c r="S22">
        <v>325365</v>
      </c>
    </row>
    <row r="23" spans="1:19" x14ac:dyDescent="0.25">
      <c r="A23" t="s">
        <v>20</v>
      </c>
      <c r="B23" t="s">
        <v>19</v>
      </c>
      <c r="C23" t="s">
        <v>3</v>
      </c>
      <c r="D23" t="s">
        <v>123</v>
      </c>
      <c r="E23" t="s">
        <v>124</v>
      </c>
      <c r="F23">
        <v>325365</v>
      </c>
      <c r="G23" t="s">
        <v>26</v>
      </c>
      <c r="H23" t="s">
        <v>25</v>
      </c>
      <c r="I23" t="s">
        <v>1373</v>
      </c>
      <c r="J23" t="s">
        <v>1367</v>
      </c>
      <c r="K23" t="s">
        <v>1374</v>
      </c>
      <c r="L23" s="1">
        <v>441</v>
      </c>
      <c r="M23" t="s">
        <v>13</v>
      </c>
      <c r="N23" t="s">
        <v>1375</v>
      </c>
      <c r="O23" t="s">
        <v>1367</v>
      </c>
      <c r="P23" t="s">
        <v>1367</v>
      </c>
      <c r="Q23" t="s">
        <v>10</v>
      </c>
      <c r="R23" t="s">
        <v>21</v>
      </c>
      <c r="S23">
        <v>325365</v>
      </c>
    </row>
    <row r="24" spans="1:19" x14ac:dyDescent="0.25">
      <c r="A24" t="s">
        <v>20</v>
      </c>
      <c r="B24" t="s">
        <v>19</v>
      </c>
      <c r="C24" t="s">
        <v>3</v>
      </c>
      <c r="D24" t="s">
        <v>301</v>
      </c>
      <c r="E24" t="s">
        <v>302</v>
      </c>
      <c r="F24">
        <v>351005</v>
      </c>
      <c r="G24" t="s">
        <v>303</v>
      </c>
      <c r="H24" t="s">
        <v>304</v>
      </c>
      <c r="I24" t="s">
        <v>1379</v>
      </c>
      <c r="J24" t="s">
        <v>1367</v>
      </c>
      <c r="K24" t="s">
        <v>1376</v>
      </c>
      <c r="L24" s="1">
        <v>885.76</v>
      </c>
      <c r="M24" t="s">
        <v>13</v>
      </c>
      <c r="N24" t="s">
        <v>1377</v>
      </c>
      <c r="O24" t="s">
        <v>1367</v>
      </c>
      <c r="P24" t="s">
        <v>1367</v>
      </c>
      <c r="Q24" t="s">
        <v>10</v>
      </c>
      <c r="R24" t="s">
        <v>308</v>
      </c>
      <c r="S24">
        <v>325365</v>
      </c>
    </row>
    <row r="25" spans="1:19" x14ac:dyDescent="0.25">
      <c r="A25" t="s">
        <v>20</v>
      </c>
      <c r="B25" t="s">
        <v>19</v>
      </c>
      <c r="C25" t="s">
        <v>3</v>
      </c>
      <c r="D25" t="s">
        <v>123</v>
      </c>
      <c r="E25" t="s">
        <v>124</v>
      </c>
      <c r="F25">
        <v>325365</v>
      </c>
      <c r="G25" t="s">
        <v>26</v>
      </c>
      <c r="H25" t="s">
        <v>25</v>
      </c>
      <c r="I25" t="s">
        <v>1380</v>
      </c>
      <c r="J25" t="s">
        <v>1381</v>
      </c>
      <c r="K25" t="s">
        <v>1382</v>
      </c>
      <c r="L25" s="1">
        <v>439.1</v>
      </c>
      <c r="M25" t="s">
        <v>13</v>
      </c>
      <c r="N25" t="s">
        <v>278</v>
      </c>
      <c r="O25" t="s">
        <v>1381</v>
      </c>
      <c r="P25" t="s">
        <v>1381</v>
      </c>
      <c r="Q25" t="s">
        <v>10</v>
      </c>
      <c r="R25" t="s">
        <v>21</v>
      </c>
      <c r="S25">
        <v>325365</v>
      </c>
    </row>
    <row r="26" spans="1:19" x14ac:dyDescent="0.25">
      <c r="A26" t="s">
        <v>20</v>
      </c>
      <c r="B26" t="s">
        <v>19</v>
      </c>
      <c r="C26" t="s">
        <v>29</v>
      </c>
      <c r="D26" t="s">
        <v>1383</v>
      </c>
      <c r="E26" t="s">
        <v>1384</v>
      </c>
      <c r="F26">
        <v>899998</v>
      </c>
      <c r="G26" t="s">
        <v>37</v>
      </c>
      <c r="H26" t="s">
        <v>36</v>
      </c>
      <c r="I26" t="s">
        <v>1326</v>
      </c>
      <c r="J26" t="s">
        <v>1381</v>
      </c>
      <c r="K26" t="s">
        <v>1385</v>
      </c>
      <c r="L26" s="1">
        <v>201</v>
      </c>
      <c r="M26" t="s">
        <v>13</v>
      </c>
      <c r="N26" t="s">
        <v>1386</v>
      </c>
      <c r="O26" t="s">
        <v>1381</v>
      </c>
      <c r="P26" t="s">
        <v>1381</v>
      </c>
      <c r="Q26" t="s">
        <v>10</v>
      </c>
      <c r="R26" t="s">
        <v>21</v>
      </c>
      <c r="S26">
        <v>325365</v>
      </c>
    </row>
    <row r="27" spans="1:19" x14ac:dyDescent="0.25">
      <c r="A27" t="s">
        <v>20</v>
      </c>
      <c r="B27" t="s">
        <v>19</v>
      </c>
      <c r="C27" t="s">
        <v>29</v>
      </c>
      <c r="D27" t="s">
        <v>43</v>
      </c>
      <c r="E27" t="s">
        <v>42</v>
      </c>
      <c r="F27">
        <v>325365</v>
      </c>
      <c r="G27" t="s">
        <v>26</v>
      </c>
      <c r="H27" t="s">
        <v>25</v>
      </c>
      <c r="I27" t="s">
        <v>1387</v>
      </c>
      <c r="J27" t="s">
        <v>1381</v>
      </c>
      <c r="K27" t="s">
        <v>1388</v>
      </c>
      <c r="L27" s="1">
        <v>1</v>
      </c>
      <c r="M27" t="s">
        <v>13</v>
      </c>
      <c r="N27" t="s">
        <v>1386</v>
      </c>
      <c r="O27" t="s">
        <v>1381</v>
      </c>
      <c r="P27" t="s">
        <v>1381</v>
      </c>
      <c r="Q27" t="s">
        <v>10</v>
      </c>
      <c r="R27" t="s">
        <v>1317</v>
      </c>
      <c r="S27">
        <v>325365</v>
      </c>
    </row>
    <row r="28" spans="1:19" x14ac:dyDescent="0.25">
      <c r="A28" t="s">
        <v>20</v>
      </c>
      <c r="B28" t="s">
        <v>19</v>
      </c>
      <c r="C28" t="s">
        <v>3</v>
      </c>
      <c r="D28" t="s">
        <v>123</v>
      </c>
      <c r="E28" t="s">
        <v>124</v>
      </c>
      <c r="F28">
        <v>325365</v>
      </c>
      <c r="G28" t="s">
        <v>26</v>
      </c>
      <c r="H28" t="s">
        <v>25</v>
      </c>
      <c r="I28" t="s">
        <v>1389</v>
      </c>
      <c r="J28" t="s">
        <v>1381</v>
      </c>
      <c r="K28" t="s">
        <v>1390</v>
      </c>
      <c r="L28" s="1">
        <v>872.4</v>
      </c>
      <c r="M28" t="s">
        <v>13</v>
      </c>
      <c r="N28" t="s">
        <v>1391</v>
      </c>
      <c r="O28" t="s">
        <v>1381</v>
      </c>
      <c r="P28" t="s">
        <v>1381</v>
      </c>
      <c r="Q28" t="s">
        <v>10</v>
      </c>
      <c r="R28" t="s">
        <v>21</v>
      </c>
      <c r="S28">
        <v>325365</v>
      </c>
    </row>
    <row r="29" spans="1:19" x14ac:dyDescent="0.25">
      <c r="A29" t="s">
        <v>20</v>
      </c>
      <c r="B29" t="s">
        <v>19</v>
      </c>
      <c r="C29" t="s">
        <v>3</v>
      </c>
      <c r="D29" t="s">
        <v>123</v>
      </c>
      <c r="E29" t="s">
        <v>124</v>
      </c>
      <c r="F29">
        <v>325365</v>
      </c>
      <c r="G29" t="s">
        <v>26</v>
      </c>
      <c r="H29" t="s">
        <v>25</v>
      </c>
      <c r="I29" t="s">
        <v>1392</v>
      </c>
      <c r="J29" t="s">
        <v>1381</v>
      </c>
      <c r="K29" t="s">
        <v>1393</v>
      </c>
      <c r="L29" s="1">
        <v>328</v>
      </c>
      <c r="M29" t="s">
        <v>13</v>
      </c>
      <c r="N29" t="s">
        <v>1391</v>
      </c>
      <c r="O29" t="s">
        <v>1381</v>
      </c>
      <c r="P29" t="s">
        <v>1381</v>
      </c>
      <c r="Q29" t="s">
        <v>10</v>
      </c>
      <c r="R29" t="s">
        <v>21</v>
      </c>
      <c r="S29">
        <v>325365</v>
      </c>
    </row>
    <row r="30" spans="1:19" x14ac:dyDescent="0.25">
      <c r="A30" t="s">
        <v>20</v>
      </c>
      <c r="B30" t="s">
        <v>19</v>
      </c>
      <c r="C30" t="s">
        <v>3</v>
      </c>
      <c r="D30" t="s">
        <v>91</v>
      </c>
      <c r="E30" t="s">
        <v>92</v>
      </c>
      <c r="F30">
        <v>305299</v>
      </c>
      <c r="G30" t="s">
        <v>244</v>
      </c>
      <c r="H30" t="s">
        <v>94</v>
      </c>
      <c r="I30" t="s">
        <v>1410</v>
      </c>
      <c r="J30" t="s">
        <v>1381</v>
      </c>
      <c r="K30" t="s">
        <v>1394</v>
      </c>
      <c r="L30" s="1">
        <v>1000</v>
      </c>
      <c r="M30" t="s">
        <v>13</v>
      </c>
      <c r="N30" t="s">
        <v>1395</v>
      </c>
      <c r="O30" t="s">
        <v>1381</v>
      </c>
      <c r="P30" t="s">
        <v>1381</v>
      </c>
      <c r="Q30" t="s">
        <v>10</v>
      </c>
      <c r="R30" t="s">
        <v>1396</v>
      </c>
      <c r="S30">
        <v>325365</v>
      </c>
    </row>
    <row r="31" spans="1:19" x14ac:dyDescent="0.25">
      <c r="A31" t="s">
        <v>20</v>
      </c>
      <c r="B31" t="s">
        <v>19</v>
      </c>
      <c r="C31" t="s">
        <v>3</v>
      </c>
      <c r="D31" t="s">
        <v>188</v>
      </c>
      <c r="E31" t="s">
        <v>189</v>
      </c>
      <c r="F31">
        <v>322001</v>
      </c>
      <c r="G31" t="s">
        <v>190</v>
      </c>
      <c r="H31" t="s">
        <v>191</v>
      </c>
      <c r="I31" t="s">
        <v>1411</v>
      </c>
      <c r="J31" t="s">
        <v>1397</v>
      </c>
      <c r="K31" t="s">
        <v>1398</v>
      </c>
      <c r="L31" s="1">
        <v>327.43</v>
      </c>
      <c r="M31" t="s">
        <v>13</v>
      </c>
      <c r="N31" t="s">
        <v>798</v>
      </c>
      <c r="O31" t="s">
        <v>1397</v>
      </c>
      <c r="P31" t="s">
        <v>1397</v>
      </c>
      <c r="Q31" t="s">
        <v>10</v>
      </c>
      <c r="R31" t="s">
        <v>58</v>
      </c>
      <c r="S31">
        <v>325365</v>
      </c>
    </row>
    <row r="32" spans="1:19" x14ac:dyDescent="0.25">
      <c r="A32" t="s">
        <v>20</v>
      </c>
      <c r="B32" t="s">
        <v>19</v>
      </c>
      <c r="C32" t="s">
        <v>3</v>
      </c>
      <c r="D32" t="s">
        <v>123</v>
      </c>
      <c r="E32" t="s">
        <v>124</v>
      </c>
      <c r="F32">
        <v>325365</v>
      </c>
      <c r="G32" t="s">
        <v>26</v>
      </c>
      <c r="H32" t="s">
        <v>25</v>
      </c>
      <c r="I32" t="s">
        <v>1399</v>
      </c>
      <c r="J32" t="s">
        <v>1397</v>
      </c>
      <c r="K32" t="s">
        <v>1400</v>
      </c>
      <c r="L32" s="1">
        <v>460</v>
      </c>
      <c r="M32" t="s">
        <v>13</v>
      </c>
      <c r="N32" t="s">
        <v>1401</v>
      </c>
      <c r="O32" t="s">
        <v>1397</v>
      </c>
      <c r="P32" t="s">
        <v>1397</v>
      </c>
      <c r="Q32" t="s">
        <v>10</v>
      </c>
      <c r="R32" t="s">
        <v>21</v>
      </c>
      <c r="S32">
        <v>325365</v>
      </c>
    </row>
    <row r="33" spans="1:19" x14ac:dyDescent="0.25">
      <c r="A33" t="s">
        <v>20</v>
      </c>
      <c r="B33" t="s">
        <v>19</v>
      </c>
      <c r="C33" t="s">
        <v>3</v>
      </c>
      <c r="D33" t="s">
        <v>123</v>
      </c>
      <c r="E33" t="s">
        <v>124</v>
      </c>
      <c r="F33">
        <v>325365</v>
      </c>
      <c r="G33" t="s">
        <v>26</v>
      </c>
      <c r="H33" t="s">
        <v>25</v>
      </c>
      <c r="I33" t="s">
        <v>1402</v>
      </c>
      <c r="J33" t="s">
        <v>1397</v>
      </c>
      <c r="K33" t="s">
        <v>1403</v>
      </c>
      <c r="L33" s="1">
        <v>587</v>
      </c>
      <c r="M33" t="s">
        <v>13</v>
      </c>
      <c r="N33" t="s">
        <v>1401</v>
      </c>
      <c r="O33" t="s">
        <v>1397</v>
      </c>
      <c r="P33" t="s">
        <v>1397</v>
      </c>
      <c r="Q33" t="s">
        <v>10</v>
      </c>
      <c r="R33" t="s">
        <v>21</v>
      </c>
      <c r="S33">
        <v>325365</v>
      </c>
    </row>
    <row r="34" spans="1:19" x14ac:dyDescent="0.25">
      <c r="A34" t="s">
        <v>20</v>
      </c>
      <c r="B34" t="s">
        <v>19</v>
      </c>
      <c r="C34" t="s">
        <v>3</v>
      </c>
      <c r="D34" t="s">
        <v>415</v>
      </c>
      <c r="E34" t="s">
        <v>416</v>
      </c>
      <c r="F34">
        <v>322001</v>
      </c>
      <c r="G34" t="s">
        <v>417</v>
      </c>
      <c r="H34" t="s">
        <v>418</v>
      </c>
      <c r="I34" t="s">
        <v>1412</v>
      </c>
      <c r="J34" t="s">
        <v>1397</v>
      </c>
      <c r="K34" t="s">
        <v>1404</v>
      </c>
      <c r="L34" s="1">
        <v>500</v>
      </c>
      <c r="M34" t="s">
        <v>13</v>
      </c>
      <c r="N34" t="s">
        <v>1405</v>
      </c>
      <c r="O34" t="s">
        <v>1397</v>
      </c>
      <c r="P34" t="s">
        <v>1397</v>
      </c>
      <c r="Q34" t="s">
        <v>10</v>
      </c>
      <c r="R34" t="s">
        <v>58</v>
      </c>
      <c r="S34">
        <v>325365</v>
      </c>
    </row>
    <row r="35" spans="1:19" x14ac:dyDescent="0.25">
      <c r="A35" t="s">
        <v>20</v>
      </c>
      <c r="B35" t="s">
        <v>19</v>
      </c>
      <c r="C35" t="s">
        <v>3</v>
      </c>
      <c r="D35" t="s">
        <v>254</v>
      </c>
      <c r="E35" t="s">
        <v>255</v>
      </c>
      <c r="F35">
        <v>325365</v>
      </c>
      <c r="G35" t="s">
        <v>256</v>
      </c>
      <c r="H35" t="s">
        <v>257</v>
      </c>
      <c r="I35" t="s">
        <v>1406</v>
      </c>
      <c r="J35" t="s">
        <v>1407</v>
      </c>
      <c r="K35" t="s">
        <v>1408</v>
      </c>
      <c r="L35" s="1">
        <v>100</v>
      </c>
      <c r="M35" t="s">
        <v>13</v>
      </c>
      <c r="N35" t="s">
        <v>1409</v>
      </c>
      <c r="O35" t="s">
        <v>1407</v>
      </c>
      <c r="P35" t="s">
        <v>1407</v>
      </c>
      <c r="Q35" t="s">
        <v>10</v>
      </c>
      <c r="R35" t="s">
        <v>162</v>
      </c>
      <c r="S35">
        <v>325365</v>
      </c>
    </row>
    <row r="36" spans="1:19" x14ac:dyDescent="0.25">
      <c r="A36" t="s">
        <v>20</v>
      </c>
      <c r="B36" t="s">
        <v>19</v>
      </c>
      <c r="C36" t="s">
        <v>29</v>
      </c>
      <c r="D36" t="s">
        <v>676</v>
      </c>
      <c r="E36" t="s">
        <v>677</v>
      </c>
      <c r="F36">
        <v>325796</v>
      </c>
      <c r="G36" t="s">
        <v>678</v>
      </c>
      <c r="H36" t="s">
        <v>679</v>
      </c>
      <c r="I36" t="s">
        <v>680</v>
      </c>
      <c r="J36" t="s">
        <v>1413</v>
      </c>
      <c r="K36" t="s">
        <v>1414</v>
      </c>
      <c r="L36" s="1">
        <v>2856</v>
      </c>
      <c r="M36" t="s">
        <v>13</v>
      </c>
      <c r="N36" t="s">
        <v>1415</v>
      </c>
      <c r="O36" t="s">
        <v>1413</v>
      </c>
      <c r="P36" t="s">
        <v>1413</v>
      </c>
      <c r="Q36" t="s">
        <v>10</v>
      </c>
      <c r="R36" t="s">
        <v>21</v>
      </c>
      <c r="S36">
        <v>325365</v>
      </c>
    </row>
    <row r="37" spans="1:19" x14ac:dyDescent="0.25">
      <c r="A37" t="s">
        <v>20</v>
      </c>
      <c r="B37" t="s">
        <v>19</v>
      </c>
      <c r="C37" t="s">
        <v>29</v>
      </c>
      <c r="D37" t="s">
        <v>43</v>
      </c>
      <c r="E37" t="s">
        <v>42</v>
      </c>
      <c r="F37">
        <v>325365</v>
      </c>
      <c r="G37" t="s">
        <v>26</v>
      </c>
      <c r="H37" t="s">
        <v>25</v>
      </c>
      <c r="I37" t="s">
        <v>1416</v>
      </c>
      <c r="J37" t="s">
        <v>1413</v>
      </c>
      <c r="K37" t="s">
        <v>1417</v>
      </c>
      <c r="L37" s="1">
        <v>1</v>
      </c>
      <c r="M37" t="s">
        <v>13</v>
      </c>
      <c r="N37" t="s">
        <v>1415</v>
      </c>
      <c r="O37" t="s">
        <v>1413</v>
      </c>
      <c r="P37" t="s">
        <v>1413</v>
      </c>
      <c r="Q37" t="s">
        <v>10</v>
      </c>
      <c r="R37" t="s">
        <v>1317</v>
      </c>
      <c r="S37">
        <v>325365</v>
      </c>
    </row>
    <row r="38" spans="1:19" x14ac:dyDescent="0.25">
      <c r="A38" t="s">
        <v>20</v>
      </c>
      <c r="B38" t="s">
        <v>19</v>
      </c>
      <c r="C38" t="s">
        <v>3</v>
      </c>
      <c r="D38" t="s">
        <v>123</v>
      </c>
      <c r="E38" t="s">
        <v>124</v>
      </c>
      <c r="F38">
        <v>325365</v>
      </c>
      <c r="G38" t="s">
        <v>26</v>
      </c>
      <c r="H38" t="s">
        <v>25</v>
      </c>
      <c r="I38" t="s">
        <v>1418</v>
      </c>
      <c r="J38" t="s">
        <v>1413</v>
      </c>
      <c r="K38" t="s">
        <v>1419</v>
      </c>
      <c r="L38" s="1">
        <v>441.5</v>
      </c>
      <c r="M38" t="s">
        <v>13</v>
      </c>
      <c r="N38" t="s">
        <v>1420</v>
      </c>
      <c r="O38" t="s">
        <v>1413</v>
      </c>
      <c r="P38" t="s">
        <v>1413</v>
      </c>
      <c r="Q38" t="s">
        <v>10</v>
      </c>
      <c r="R38" t="s">
        <v>21</v>
      </c>
      <c r="S38">
        <v>325365</v>
      </c>
    </row>
    <row r="39" spans="1:19" x14ac:dyDescent="0.25">
      <c r="A39" t="s">
        <v>20</v>
      </c>
      <c r="B39" t="s">
        <v>19</v>
      </c>
      <c r="C39" t="s">
        <v>3</v>
      </c>
      <c r="D39" t="s">
        <v>194</v>
      </c>
      <c r="E39" t="s">
        <v>195</v>
      </c>
      <c r="F39">
        <v>300346</v>
      </c>
      <c r="G39" t="s">
        <v>196</v>
      </c>
      <c r="H39" t="s">
        <v>197</v>
      </c>
      <c r="I39" t="s">
        <v>1434</v>
      </c>
      <c r="J39" t="s">
        <v>1413</v>
      </c>
      <c r="K39" t="s">
        <v>1421</v>
      </c>
      <c r="L39" s="1">
        <v>471.75</v>
      </c>
      <c r="M39" t="s">
        <v>13</v>
      </c>
      <c r="N39" t="s">
        <v>1422</v>
      </c>
      <c r="O39" t="s">
        <v>1413</v>
      </c>
      <c r="P39" t="s">
        <v>1413</v>
      </c>
      <c r="Q39" t="s">
        <v>10</v>
      </c>
      <c r="R39" t="s">
        <v>115</v>
      </c>
      <c r="S39">
        <v>325365</v>
      </c>
    </row>
    <row r="40" spans="1:19" x14ac:dyDescent="0.25">
      <c r="A40" t="s">
        <v>20</v>
      </c>
      <c r="B40" t="s">
        <v>19</v>
      </c>
      <c r="C40" t="s">
        <v>3</v>
      </c>
      <c r="D40" t="s">
        <v>201</v>
      </c>
      <c r="E40" t="s">
        <v>202</v>
      </c>
      <c r="F40">
        <v>351005</v>
      </c>
      <c r="G40" t="s">
        <v>203</v>
      </c>
      <c r="H40" t="s">
        <v>204</v>
      </c>
      <c r="I40" t="s">
        <v>1423</v>
      </c>
      <c r="J40" t="s">
        <v>1413</v>
      </c>
      <c r="K40" t="s">
        <v>1424</v>
      </c>
      <c r="L40" s="1">
        <v>100</v>
      </c>
      <c r="M40" t="s">
        <v>13</v>
      </c>
      <c r="N40" t="s">
        <v>1425</v>
      </c>
      <c r="O40" t="s">
        <v>1413</v>
      </c>
      <c r="P40" t="s">
        <v>1413</v>
      </c>
      <c r="Q40" t="s">
        <v>10</v>
      </c>
      <c r="R40" t="s">
        <v>207</v>
      </c>
      <c r="S40">
        <v>325365</v>
      </c>
    </row>
    <row r="41" spans="1:19" x14ac:dyDescent="0.25">
      <c r="A41" t="s">
        <v>20</v>
      </c>
      <c r="B41" t="s">
        <v>19</v>
      </c>
      <c r="C41" t="s">
        <v>3</v>
      </c>
      <c r="D41" t="s">
        <v>247</v>
      </c>
      <c r="E41" t="s">
        <v>248</v>
      </c>
      <c r="F41">
        <v>325796</v>
      </c>
      <c r="G41" t="s">
        <v>1426</v>
      </c>
      <c r="H41" t="s">
        <v>250</v>
      </c>
      <c r="I41" t="s">
        <v>1435</v>
      </c>
      <c r="J41" t="s">
        <v>1413</v>
      </c>
      <c r="K41" t="s">
        <v>1427</v>
      </c>
      <c r="L41" s="1">
        <v>628.79999999999995</v>
      </c>
      <c r="M41" t="s">
        <v>13</v>
      </c>
      <c r="N41" t="s">
        <v>1428</v>
      </c>
      <c r="O41" t="s">
        <v>1413</v>
      </c>
      <c r="P41" t="s">
        <v>1413</v>
      </c>
      <c r="Q41" t="s">
        <v>10</v>
      </c>
      <c r="R41" t="s">
        <v>253</v>
      </c>
      <c r="S41">
        <v>325365</v>
      </c>
    </row>
    <row r="42" spans="1:19" x14ac:dyDescent="0.25">
      <c r="A42" t="s">
        <v>20</v>
      </c>
      <c r="B42" t="s">
        <v>19</v>
      </c>
      <c r="C42" t="s">
        <v>3</v>
      </c>
      <c r="D42" t="s">
        <v>123</v>
      </c>
      <c r="E42" t="s">
        <v>124</v>
      </c>
      <c r="F42">
        <v>325365</v>
      </c>
      <c r="G42" t="s">
        <v>26</v>
      </c>
      <c r="H42" t="s">
        <v>25</v>
      </c>
      <c r="I42" t="s">
        <v>1429</v>
      </c>
      <c r="J42" t="s">
        <v>1413</v>
      </c>
      <c r="K42" t="s">
        <v>1430</v>
      </c>
      <c r="L42" s="1">
        <v>439.1</v>
      </c>
      <c r="M42" t="s">
        <v>13</v>
      </c>
      <c r="N42" t="s">
        <v>1431</v>
      </c>
      <c r="O42" t="s">
        <v>1413</v>
      </c>
      <c r="P42" t="s">
        <v>1413</v>
      </c>
      <c r="Q42" t="s">
        <v>10</v>
      </c>
      <c r="R42" t="s">
        <v>21</v>
      </c>
      <c r="S42">
        <v>325365</v>
      </c>
    </row>
    <row r="43" spans="1:19" x14ac:dyDescent="0.25">
      <c r="A43" t="s">
        <v>20</v>
      </c>
      <c r="B43" t="s">
        <v>19</v>
      </c>
      <c r="C43" t="s">
        <v>3</v>
      </c>
      <c r="D43" t="s">
        <v>123</v>
      </c>
      <c r="E43" t="s">
        <v>124</v>
      </c>
      <c r="F43">
        <v>325365</v>
      </c>
      <c r="G43" t="s">
        <v>26</v>
      </c>
      <c r="H43" t="s">
        <v>25</v>
      </c>
      <c r="I43" t="s">
        <v>1432</v>
      </c>
      <c r="J43" t="s">
        <v>1413</v>
      </c>
      <c r="K43" t="s">
        <v>1433</v>
      </c>
      <c r="L43" s="1">
        <v>447</v>
      </c>
      <c r="M43" t="s">
        <v>13</v>
      </c>
      <c r="N43" t="s">
        <v>653</v>
      </c>
      <c r="O43" t="s">
        <v>1413</v>
      </c>
      <c r="P43" t="s">
        <v>1413</v>
      </c>
      <c r="Q43" t="s">
        <v>10</v>
      </c>
      <c r="R43" t="s">
        <v>21</v>
      </c>
      <c r="S43">
        <v>325365</v>
      </c>
    </row>
    <row r="44" spans="1:19" x14ac:dyDescent="0.25">
      <c r="A44" t="s">
        <v>20</v>
      </c>
      <c r="B44" t="s">
        <v>19</v>
      </c>
      <c r="C44" t="s">
        <v>3</v>
      </c>
      <c r="D44" t="s">
        <v>123</v>
      </c>
      <c r="E44" t="s">
        <v>124</v>
      </c>
      <c r="F44">
        <v>325365</v>
      </c>
      <c r="G44" t="s">
        <v>26</v>
      </c>
      <c r="H44" t="s">
        <v>25</v>
      </c>
      <c r="I44" t="s">
        <v>1437</v>
      </c>
      <c r="J44" t="s">
        <v>1438</v>
      </c>
      <c r="K44" t="s">
        <v>1439</v>
      </c>
      <c r="L44" s="1">
        <v>324.5</v>
      </c>
      <c r="M44" t="s">
        <v>13</v>
      </c>
      <c r="N44" t="s">
        <v>1428</v>
      </c>
      <c r="O44" t="s">
        <v>1438</v>
      </c>
      <c r="P44" t="s">
        <v>1438</v>
      </c>
      <c r="Q44" t="s">
        <v>10</v>
      </c>
      <c r="R44" t="s">
        <v>21</v>
      </c>
      <c r="S44">
        <v>325365</v>
      </c>
    </row>
    <row r="45" spans="1:19" x14ac:dyDescent="0.25">
      <c r="A45" t="s">
        <v>20</v>
      </c>
      <c r="B45" t="s">
        <v>19</v>
      </c>
      <c r="C45" t="s">
        <v>3</v>
      </c>
      <c r="D45" t="s">
        <v>123</v>
      </c>
      <c r="E45" t="s">
        <v>124</v>
      </c>
      <c r="F45">
        <v>325365</v>
      </c>
      <c r="G45" t="s">
        <v>26</v>
      </c>
      <c r="H45" t="s">
        <v>25</v>
      </c>
      <c r="I45" t="s">
        <v>1440</v>
      </c>
      <c r="J45" t="s">
        <v>1438</v>
      </c>
      <c r="K45" t="s">
        <v>1441</v>
      </c>
      <c r="L45" s="1">
        <v>441</v>
      </c>
      <c r="M45" t="s">
        <v>13</v>
      </c>
      <c r="N45" t="s">
        <v>853</v>
      </c>
      <c r="O45" t="s">
        <v>1438</v>
      </c>
      <c r="P45" t="s">
        <v>1438</v>
      </c>
      <c r="Q45" t="s">
        <v>10</v>
      </c>
      <c r="R45" t="s">
        <v>21</v>
      </c>
      <c r="S45">
        <v>325365</v>
      </c>
    </row>
    <row r="46" spans="1:19" x14ac:dyDescent="0.25">
      <c r="A46" t="s">
        <v>20</v>
      </c>
      <c r="B46" t="s">
        <v>19</v>
      </c>
      <c r="C46" t="s">
        <v>3</v>
      </c>
      <c r="D46" t="s">
        <v>123</v>
      </c>
      <c r="E46" t="s">
        <v>124</v>
      </c>
      <c r="F46">
        <v>325365</v>
      </c>
      <c r="G46" t="s">
        <v>26</v>
      </c>
      <c r="H46" t="s">
        <v>25</v>
      </c>
      <c r="I46" t="s">
        <v>1442</v>
      </c>
      <c r="J46" t="s">
        <v>1438</v>
      </c>
      <c r="K46" t="s">
        <v>1443</v>
      </c>
      <c r="L46" s="1">
        <v>595</v>
      </c>
      <c r="M46" t="s">
        <v>13</v>
      </c>
      <c r="N46" t="s">
        <v>853</v>
      </c>
      <c r="O46" t="s">
        <v>1438</v>
      </c>
      <c r="P46" t="s">
        <v>1438</v>
      </c>
      <c r="Q46" t="s">
        <v>10</v>
      </c>
      <c r="R46" t="s">
        <v>21</v>
      </c>
      <c r="S46">
        <v>325365</v>
      </c>
    </row>
    <row r="47" spans="1:19" x14ac:dyDescent="0.25">
      <c r="A47" t="s">
        <v>20</v>
      </c>
      <c r="B47" t="s">
        <v>19</v>
      </c>
      <c r="C47" t="s">
        <v>3</v>
      </c>
      <c r="D47" t="s">
        <v>123</v>
      </c>
      <c r="E47" t="s">
        <v>124</v>
      </c>
      <c r="F47">
        <v>325365</v>
      </c>
      <c r="G47" t="s">
        <v>26</v>
      </c>
      <c r="H47" t="s">
        <v>25</v>
      </c>
      <c r="I47" t="s">
        <v>1444</v>
      </c>
      <c r="J47" t="s">
        <v>1445</v>
      </c>
      <c r="K47" t="s">
        <v>1446</v>
      </c>
      <c r="L47" s="1">
        <v>797.6</v>
      </c>
      <c r="M47" t="s">
        <v>13</v>
      </c>
      <c r="N47" t="s">
        <v>1447</v>
      </c>
      <c r="O47" t="s">
        <v>1445</v>
      </c>
      <c r="P47" t="s">
        <v>1445</v>
      </c>
      <c r="Q47" t="s">
        <v>10</v>
      </c>
      <c r="R47" t="s">
        <v>21</v>
      </c>
      <c r="S47">
        <v>325365</v>
      </c>
    </row>
    <row r="48" spans="1:19" x14ac:dyDescent="0.25">
      <c r="A48" t="s">
        <v>20</v>
      </c>
      <c r="B48" t="s">
        <v>19</v>
      </c>
      <c r="C48" t="s">
        <v>3</v>
      </c>
      <c r="D48" t="s">
        <v>91</v>
      </c>
      <c r="E48" t="s">
        <v>92</v>
      </c>
      <c r="F48">
        <v>305299</v>
      </c>
      <c r="G48" t="s">
        <v>244</v>
      </c>
      <c r="H48" t="s">
        <v>94</v>
      </c>
      <c r="I48" t="s">
        <v>1451</v>
      </c>
      <c r="J48" t="s">
        <v>1448</v>
      </c>
      <c r="K48" t="s">
        <v>1449</v>
      </c>
      <c r="L48" s="1">
        <v>450</v>
      </c>
      <c r="M48" t="s">
        <v>13</v>
      </c>
      <c r="N48" t="s">
        <v>1450</v>
      </c>
      <c r="O48" t="s">
        <v>1448</v>
      </c>
      <c r="P48" t="s">
        <v>1448</v>
      </c>
      <c r="Q48" t="s">
        <v>10</v>
      </c>
      <c r="R48" t="s">
        <v>1396</v>
      </c>
      <c r="S48">
        <v>325365</v>
      </c>
    </row>
    <row r="49" spans="1:19" x14ac:dyDescent="0.25">
      <c r="A49" t="s">
        <v>20</v>
      </c>
      <c r="B49" t="s">
        <v>19</v>
      </c>
      <c r="C49" t="s">
        <v>3</v>
      </c>
      <c r="D49" t="s">
        <v>309</v>
      </c>
      <c r="E49" t="s">
        <v>310</v>
      </c>
      <c r="F49">
        <v>322001</v>
      </c>
      <c r="G49" t="s">
        <v>311</v>
      </c>
      <c r="H49" t="s">
        <v>312</v>
      </c>
      <c r="I49" t="s">
        <v>317</v>
      </c>
      <c r="J49" t="s">
        <v>1448</v>
      </c>
      <c r="K49" t="s">
        <v>1452</v>
      </c>
      <c r="L49" s="1">
        <v>886.67</v>
      </c>
      <c r="M49" t="s">
        <v>13</v>
      </c>
      <c r="N49" t="s">
        <v>1453</v>
      </c>
      <c r="O49" t="s">
        <v>1448</v>
      </c>
      <c r="P49" t="s">
        <v>1448</v>
      </c>
      <c r="Q49" t="s">
        <v>10</v>
      </c>
      <c r="R49" t="s">
        <v>1454</v>
      </c>
      <c r="S49">
        <v>325365</v>
      </c>
    </row>
    <row r="50" spans="1:19" x14ac:dyDescent="0.25">
      <c r="A50" t="s">
        <v>20</v>
      </c>
      <c r="B50" t="s">
        <v>19</v>
      </c>
      <c r="C50" t="s">
        <v>3</v>
      </c>
      <c r="D50" t="s">
        <v>346</v>
      </c>
      <c r="E50" t="s">
        <v>347</v>
      </c>
      <c r="F50">
        <v>322001</v>
      </c>
      <c r="G50" t="s">
        <v>348</v>
      </c>
      <c r="H50" t="s">
        <v>349</v>
      </c>
      <c r="I50" t="s">
        <v>1465</v>
      </c>
      <c r="J50" t="s">
        <v>1455</v>
      </c>
      <c r="K50" t="s">
        <v>1456</v>
      </c>
      <c r="L50" s="1">
        <v>322</v>
      </c>
      <c r="M50" t="s">
        <v>13</v>
      </c>
      <c r="N50" t="s">
        <v>1457</v>
      </c>
      <c r="O50" t="s">
        <v>1455</v>
      </c>
      <c r="P50" t="s">
        <v>1455</v>
      </c>
      <c r="Q50" t="s">
        <v>10</v>
      </c>
      <c r="R50" t="s">
        <v>58</v>
      </c>
      <c r="S50">
        <v>325365</v>
      </c>
    </row>
    <row r="51" spans="1:19" x14ac:dyDescent="0.25">
      <c r="A51" t="s">
        <v>20</v>
      </c>
      <c r="B51" t="s">
        <v>19</v>
      </c>
      <c r="C51" t="s">
        <v>3</v>
      </c>
      <c r="D51" t="s">
        <v>123</v>
      </c>
      <c r="E51" t="s">
        <v>124</v>
      </c>
      <c r="F51">
        <v>325365</v>
      </c>
      <c r="G51" t="s">
        <v>26</v>
      </c>
      <c r="H51" t="s">
        <v>25</v>
      </c>
      <c r="I51" t="s">
        <v>1458</v>
      </c>
      <c r="J51" t="s">
        <v>1455</v>
      </c>
      <c r="K51" t="s">
        <v>1459</v>
      </c>
      <c r="L51" s="1">
        <v>18</v>
      </c>
      <c r="M51" t="s">
        <v>13</v>
      </c>
      <c r="N51" t="s">
        <v>1460</v>
      </c>
      <c r="O51" t="s">
        <v>1455</v>
      </c>
      <c r="P51" t="s">
        <v>1455</v>
      </c>
      <c r="Q51" t="s">
        <v>10</v>
      </c>
      <c r="R51" t="s">
        <v>21</v>
      </c>
      <c r="S51">
        <v>325365</v>
      </c>
    </row>
    <row r="52" spans="1:19" x14ac:dyDescent="0.25">
      <c r="A52" t="s">
        <v>20</v>
      </c>
      <c r="B52" t="s">
        <v>19</v>
      </c>
      <c r="C52" t="s">
        <v>3</v>
      </c>
      <c r="D52" t="s">
        <v>123</v>
      </c>
      <c r="E52" t="s">
        <v>124</v>
      </c>
      <c r="F52">
        <v>325365</v>
      </c>
      <c r="G52" t="s">
        <v>26</v>
      </c>
      <c r="H52" t="s">
        <v>25</v>
      </c>
      <c r="I52" t="s">
        <v>1461</v>
      </c>
      <c r="J52" t="s">
        <v>1455</v>
      </c>
      <c r="K52" t="s">
        <v>1462</v>
      </c>
      <c r="L52" s="1">
        <v>1058.9000000000001</v>
      </c>
      <c r="M52" t="s">
        <v>13</v>
      </c>
      <c r="N52" t="s">
        <v>1460</v>
      </c>
      <c r="O52" t="s">
        <v>1455</v>
      </c>
      <c r="P52" t="s">
        <v>1455</v>
      </c>
      <c r="Q52" t="s">
        <v>10</v>
      </c>
      <c r="R52" t="s">
        <v>21</v>
      </c>
      <c r="S52">
        <v>325365</v>
      </c>
    </row>
    <row r="53" spans="1:19" x14ac:dyDescent="0.25">
      <c r="A53" t="s">
        <v>20</v>
      </c>
      <c r="B53" t="s">
        <v>19</v>
      </c>
      <c r="C53" t="s">
        <v>3</v>
      </c>
      <c r="D53" t="s">
        <v>123</v>
      </c>
      <c r="E53" t="s">
        <v>124</v>
      </c>
      <c r="F53">
        <v>325365</v>
      </c>
      <c r="G53" t="s">
        <v>26</v>
      </c>
      <c r="H53" t="s">
        <v>25</v>
      </c>
      <c r="I53" t="s">
        <v>1463</v>
      </c>
      <c r="J53" t="s">
        <v>1455</v>
      </c>
      <c r="K53" t="s">
        <v>1464</v>
      </c>
      <c r="L53" s="1">
        <v>643.1</v>
      </c>
      <c r="M53" t="s">
        <v>13</v>
      </c>
      <c r="N53" t="s">
        <v>409</v>
      </c>
      <c r="O53" t="s">
        <v>1455</v>
      </c>
      <c r="P53" t="s">
        <v>1455</v>
      </c>
      <c r="Q53" t="s">
        <v>10</v>
      </c>
      <c r="R53" t="s">
        <v>21</v>
      </c>
      <c r="S53">
        <v>325365</v>
      </c>
    </row>
    <row r="54" spans="1:19" x14ac:dyDescent="0.25">
      <c r="A54" t="s">
        <v>20</v>
      </c>
      <c r="B54" t="s">
        <v>19</v>
      </c>
      <c r="C54" t="s">
        <v>3</v>
      </c>
      <c r="D54" t="s">
        <v>123</v>
      </c>
      <c r="E54" t="s">
        <v>124</v>
      </c>
      <c r="F54">
        <v>325365</v>
      </c>
      <c r="G54" t="s">
        <v>26</v>
      </c>
      <c r="H54" t="s">
        <v>25</v>
      </c>
      <c r="I54" t="s">
        <v>1466</v>
      </c>
      <c r="J54" t="s">
        <v>1455</v>
      </c>
      <c r="K54" t="s">
        <v>1467</v>
      </c>
      <c r="L54" s="1">
        <v>912.2</v>
      </c>
      <c r="M54" t="s">
        <v>13</v>
      </c>
      <c r="N54" t="s">
        <v>1468</v>
      </c>
      <c r="O54" t="s">
        <v>1455</v>
      </c>
      <c r="P54" t="s">
        <v>1455</v>
      </c>
      <c r="Q54" t="s">
        <v>10</v>
      </c>
      <c r="R54" t="s">
        <v>21</v>
      </c>
      <c r="S54">
        <v>325365</v>
      </c>
    </row>
    <row r="55" spans="1:19" x14ac:dyDescent="0.25">
      <c r="A55" t="s">
        <v>20</v>
      </c>
      <c r="B55" t="s">
        <v>19</v>
      </c>
      <c r="C55" t="s">
        <v>3</v>
      </c>
      <c r="D55" t="s">
        <v>91</v>
      </c>
      <c r="E55" t="s">
        <v>92</v>
      </c>
      <c r="F55">
        <v>305299</v>
      </c>
      <c r="G55" t="s">
        <v>244</v>
      </c>
      <c r="H55" t="s">
        <v>94</v>
      </c>
      <c r="I55" t="s">
        <v>1471</v>
      </c>
      <c r="J55" t="s">
        <v>1455</v>
      </c>
      <c r="K55" t="s">
        <v>1469</v>
      </c>
      <c r="L55" s="1">
        <v>441.08</v>
      </c>
      <c r="M55" t="s">
        <v>13</v>
      </c>
      <c r="N55" t="s">
        <v>1470</v>
      </c>
      <c r="O55" t="s">
        <v>1455</v>
      </c>
      <c r="P55" t="s">
        <v>1455</v>
      </c>
      <c r="Q55" t="s">
        <v>10</v>
      </c>
      <c r="R55" t="s">
        <v>320</v>
      </c>
      <c r="S55">
        <v>325365</v>
      </c>
    </row>
    <row r="56" spans="1:19" x14ac:dyDescent="0.25">
      <c r="A56" t="s">
        <v>20</v>
      </c>
      <c r="B56" t="s">
        <v>19</v>
      </c>
      <c r="C56" t="s">
        <v>3</v>
      </c>
      <c r="D56" t="s">
        <v>321</v>
      </c>
      <c r="E56" t="s">
        <v>322</v>
      </c>
      <c r="F56">
        <v>322001</v>
      </c>
      <c r="G56" t="s">
        <v>323</v>
      </c>
      <c r="H56" t="s">
        <v>324</v>
      </c>
      <c r="I56" t="s">
        <v>1476</v>
      </c>
      <c r="J56" t="s">
        <v>1472</v>
      </c>
      <c r="K56" t="s">
        <v>1473</v>
      </c>
      <c r="L56" s="1">
        <v>319.31</v>
      </c>
      <c r="M56" t="s">
        <v>13</v>
      </c>
      <c r="N56" t="s">
        <v>50</v>
      </c>
      <c r="O56" t="s">
        <v>1472</v>
      </c>
      <c r="P56" t="s">
        <v>1472</v>
      </c>
      <c r="Q56" t="s">
        <v>10</v>
      </c>
      <c r="R56" t="s">
        <v>58</v>
      </c>
      <c r="S56">
        <v>325365</v>
      </c>
    </row>
    <row r="57" spans="1:19" x14ac:dyDescent="0.25">
      <c r="A57" t="s">
        <v>20</v>
      </c>
      <c r="B57" t="s">
        <v>19</v>
      </c>
      <c r="C57" t="s">
        <v>3</v>
      </c>
      <c r="D57" t="s">
        <v>770</v>
      </c>
      <c r="E57" t="s">
        <v>771</v>
      </c>
      <c r="F57">
        <v>322001</v>
      </c>
      <c r="G57" t="s">
        <v>772</v>
      </c>
      <c r="H57" t="s">
        <v>773</v>
      </c>
      <c r="I57" t="s">
        <v>781</v>
      </c>
      <c r="J57" t="s">
        <v>1472</v>
      </c>
      <c r="K57" t="s">
        <v>1474</v>
      </c>
      <c r="L57" s="1">
        <v>439.27</v>
      </c>
      <c r="M57" t="s">
        <v>13</v>
      </c>
      <c r="N57" t="s">
        <v>1475</v>
      </c>
      <c r="O57" t="s">
        <v>1472</v>
      </c>
      <c r="P57" t="s">
        <v>1472</v>
      </c>
      <c r="Q57" t="s">
        <v>10</v>
      </c>
      <c r="R57" t="s">
        <v>253</v>
      </c>
      <c r="S57">
        <v>325365</v>
      </c>
    </row>
    <row r="58" spans="1:19" x14ac:dyDescent="0.25">
      <c r="A58" t="s">
        <v>20</v>
      </c>
      <c r="B58" t="s">
        <v>19</v>
      </c>
      <c r="C58" t="s">
        <v>3</v>
      </c>
      <c r="D58" t="s">
        <v>224</v>
      </c>
      <c r="E58" t="s">
        <v>225</v>
      </c>
      <c r="F58">
        <v>307770</v>
      </c>
      <c r="G58" t="s">
        <v>1081</v>
      </c>
      <c r="H58" t="s">
        <v>227</v>
      </c>
      <c r="I58" t="s">
        <v>1482</v>
      </c>
      <c r="J58" t="s">
        <v>1472</v>
      </c>
      <c r="K58" t="s">
        <v>1477</v>
      </c>
      <c r="L58" s="1">
        <v>380</v>
      </c>
      <c r="M58" t="s">
        <v>13</v>
      </c>
      <c r="N58" t="s">
        <v>1478</v>
      </c>
      <c r="O58" t="s">
        <v>1472</v>
      </c>
      <c r="P58" t="s">
        <v>1472</v>
      </c>
      <c r="Q58" t="s">
        <v>10</v>
      </c>
      <c r="R58" t="s">
        <v>230</v>
      </c>
      <c r="S58">
        <v>325365</v>
      </c>
    </row>
    <row r="59" spans="1:19" x14ac:dyDescent="0.25">
      <c r="A59" t="s">
        <v>20</v>
      </c>
      <c r="B59" t="s">
        <v>19</v>
      </c>
      <c r="C59" t="s">
        <v>3</v>
      </c>
      <c r="D59" t="s">
        <v>123</v>
      </c>
      <c r="E59" t="s">
        <v>124</v>
      </c>
      <c r="F59">
        <v>325365</v>
      </c>
      <c r="G59" t="s">
        <v>26</v>
      </c>
      <c r="H59" t="s">
        <v>25</v>
      </c>
      <c r="I59" t="s">
        <v>1479</v>
      </c>
      <c r="J59" t="s">
        <v>1472</v>
      </c>
      <c r="K59" t="s">
        <v>1480</v>
      </c>
      <c r="L59" s="1">
        <v>1729.8</v>
      </c>
      <c r="M59" t="s">
        <v>13</v>
      </c>
      <c r="N59" t="s">
        <v>1481</v>
      </c>
      <c r="O59" t="s">
        <v>1472</v>
      </c>
      <c r="P59" t="s">
        <v>1472</v>
      </c>
      <c r="Q59" t="s">
        <v>10</v>
      </c>
      <c r="R59" t="s">
        <v>21</v>
      </c>
      <c r="S59">
        <v>325365</v>
      </c>
    </row>
    <row r="60" spans="1:19" x14ac:dyDescent="0.25">
      <c r="A60" t="s">
        <v>20</v>
      </c>
      <c r="B60" t="s">
        <v>19</v>
      </c>
      <c r="C60" t="s">
        <v>3</v>
      </c>
      <c r="D60" t="s">
        <v>123</v>
      </c>
      <c r="E60" t="s">
        <v>124</v>
      </c>
      <c r="F60">
        <v>325365</v>
      </c>
      <c r="G60" t="s">
        <v>26</v>
      </c>
      <c r="H60" t="s">
        <v>25</v>
      </c>
      <c r="I60" t="s">
        <v>1483</v>
      </c>
      <c r="J60" t="s">
        <v>1472</v>
      </c>
      <c r="K60" t="s">
        <v>1484</v>
      </c>
      <c r="L60" s="1">
        <v>457</v>
      </c>
      <c r="M60" t="s">
        <v>13</v>
      </c>
      <c r="N60" t="s">
        <v>1485</v>
      </c>
      <c r="O60" t="s">
        <v>1472</v>
      </c>
      <c r="P60" t="s">
        <v>1472</v>
      </c>
      <c r="Q60" t="s">
        <v>10</v>
      </c>
      <c r="R60" t="s">
        <v>21</v>
      </c>
      <c r="S60">
        <v>325365</v>
      </c>
    </row>
    <row r="61" spans="1:19" x14ac:dyDescent="0.25">
      <c r="A61" t="s">
        <v>20</v>
      </c>
      <c r="B61" t="s">
        <v>19</v>
      </c>
      <c r="C61" t="s">
        <v>3</v>
      </c>
      <c r="D61" t="s">
        <v>123</v>
      </c>
      <c r="E61" t="s">
        <v>124</v>
      </c>
      <c r="F61">
        <v>325365</v>
      </c>
      <c r="G61" t="s">
        <v>26</v>
      </c>
      <c r="H61" t="s">
        <v>25</v>
      </c>
      <c r="I61" t="s">
        <v>1486</v>
      </c>
      <c r="J61" t="s">
        <v>1472</v>
      </c>
      <c r="K61" t="s">
        <v>1487</v>
      </c>
      <c r="L61" s="1">
        <v>456</v>
      </c>
      <c r="M61" t="s">
        <v>13</v>
      </c>
      <c r="N61" t="s">
        <v>439</v>
      </c>
      <c r="O61" t="s">
        <v>1472</v>
      </c>
      <c r="P61" t="s">
        <v>1472</v>
      </c>
      <c r="Q61" t="s">
        <v>10</v>
      </c>
      <c r="R61" t="s">
        <v>21</v>
      </c>
      <c r="S61">
        <v>325365</v>
      </c>
    </row>
    <row r="62" spans="1:19" x14ac:dyDescent="0.25">
      <c r="A62" t="s">
        <v>20</v>
      </c>
      <c r="B62" t="s">
        <v>19</v>
      </c>
      <c r="C62" t="s">
        <v>3</v>
      </c>
      <c r="D62" t="s">
        <v>337</v>
      </c>
      <c r="E62" t="s">
        <v>338</v>
      </c>
      <c r="F62">
        <v>334851</v>
      </c>
      <c r="G62" t="s">
        <v>339</v>
      </c>
      <c r="H62" t="s">
        <v>340</v>
      </c>
      <c r="I62" t="s">
        <v>345</v>
      </c>
      <c r="J62" t="s">
        <v>1472</v>
      </c>
      <c r="K62" t="s">
        <v>1488</v>
      </c>
      <c r="L62" s="1">
        <v>447.39</v>
      </c>
      <c r="M62" t="s">
        <v>13</v>
      </c>
      <c r="N62" t="s">
        <v>675</v>
      </c>
      <c r="O62" t="s">
        <v>1472</v>
      </c>
      <c r="P62" t="s">
        <v>1472</v>
      </c>
      <c r="Q62" t="s">
        <v>10</v>
      </c>
      <c r="R62" t="s">
        <v>115</v>
      </c>
      <c r="S62">
        <v>325365</v>
      </c>
    </row>
    <row r="63" spans="1:19" x14ac:dyDescent="0.25">
      <c r="A63" t="s">
        <v>20</v>
      </c>
      <c r="B63" t="s">
        <v>19</v>
      </c>
      <c r="C63" t="s">
        <v>3</v>
      </c>
      <c r="D63" t="s">
        <v>123</v>
      </c>
      <c r="E63" t="s">
        <v>124</v>
      </c>
      <c r="F63">
        <v>325365</v>
      </c>
      <c r="G63" t="s">
        <v>26</v>
      </c>
      <c r="H63" t="s">
        <v>25</v>
      </c>
      <c r="I63" t="s">
        <v>1489</v>
      </c>
      <c r="J63" t="s">
        <v>1472</v>
      </c>
      <c r="K63" t="s">
        <v>1490</v>
      </c>
      <c r="L63" s="1">
        <v>339</v>
      </c>
      <c r="M63" t="s">
        <v>13</v>
      </c>
      <c r="N63" t="s">
        <v>336</v>
      </c>
      <c r="O63" t="s">
        <v>1472</v>
      </c>
      <c r="P63" t="s">
        <v>1472</v>
      </c>
      <c r="Q63" t="s">
        <v>10</v>
      </c>
      <c r="R63" t="s">
        <v>21</v>
      </c>
      <c r="S63">
        <v>325365</v>
      </c>
    </row>
    <row r="64" spans="1:19" x14ac:dyDescent="0.25">
      <c r="A64" t="s">
        <v>20</v>
      </c>
      <c r="B64" t="s">
        <v>19</v>
      </c>
      <c r="C64" t="s">
        <v>3</v>
      </c>
      <c r="D64" t="s">
        <v>67</v>
      </c>
      <c r="E64" t="s">
        <v>66</v>
      </c>
      <c r="F64">
        <v>322001</v>
      </c>
      <c r="G64" t="s">
        <v>65</v>
      </c>
      <c r="H64" t="s">
        <v>64</v>
      </c>
      <c r="I64" t="s">
        <v>1495</v>
      </c>
      <c r="J64" t="s">
        <v>1472</v>
      </c>
      <c r="K64" t="s">
        <v>1491</v>
      </c>
      <c r="L64" s="1">
        <v>447.39</v>
      </c>
      <c r="M64" t="s">
        <v>13</v>
      </c>
      <c r="N64" t="s">
        <v>775</v>
      </c>
      <c r="O64" t="s">
        <v>1472</v>
      </c>
      <c r="P64" t="s">
        <v>1472</v>
      </c>
      <c r="Q64" t="s">
        <v>10</v>
      </c>
      <c r="R64" t="s">
        <v>58</v>
      </c>
      <c r="S64">
        <v>325365</v>
      </c>
    </row>
    <row r="65" spans="1:19" x14ac:dyDescent="0.25">
      <c r="A65" t="s">
        <v>20</v>
      </c>
      <c r="B65" t="s">
        <v>19</v>
      </c>
      <c r="C65" t="s">
        <v>3</v>
      </c>
      <c r="D65" t="s">
        <v>91</v>
      </c>
      <c r="E65" t="s">
        <v>92</v>
      </c>
      <c r="F65">
        <v>305299</v>
      </c>
      <c r="G65" t="s">
        <v>244</v>
      </c>
      <c r="H65" t="s">
        <v>94</v>
      </c>
      <c r="I65" t="s">
        <v>1496</v>
      </c>
      <c r="J65" t="s">
        <v>1472</v>
      </c>
      <c r="K65" t="s">
        <v>1492</v>
      </c>
      <c r="L65" s="1">
        <v>324.72000000000003</v>
      </c>
      <c r="M65" t="s">
        <v>13</v>
      </c>
      <c r="N65" t="s">
        <v>1493</v>
      </c>
      <c r="O65" t="s">
        <v>1472</v>
      </c>
      <c r="P65" t="s">
        <v>1472</v>
      </c>
      <c r="Q65" t="s">
        <v>10</v>
      </c>
      <c r="R65" t="s">
        <v>253</v>
      </c>
      <c r="S65">
        <v>325365</v>
      </c>
    </row>
    <row r="66" spans="1:19" x14ac:dyDescent="0.25">
      <c r="A66" t="s">
        <v>20</v>
      </c>
      <c r="B66" t="s">
        <v>19</v>
      </c>
      <c r="C66" t="s">
        <v>3</v>
      </c>
      <c r="D66" t="s">
        <v>123</v>
      </c>
      <c r="E66" t="s">
        <v>124</v>
      </c>
      <c r="F66">
        <v>325365</v>
      </c>
      <c r="G66" t="s">
        <v>26</v>
      </c>
      <c r="H66" t="s">
        <v>25</v>
      </c>
      <c r="I66" t="s">
        <v>1494</v>
      </c>
      <c r="J66" t="s">
        <v>1472</v>
      </c>
      <c r="K66" t="s">
        <v>1430</v>
      </c>
      <c r="L66" s="1">
        <v>323</v>
      </c>
      <c r="M66" t="s">
        <v>13</v>
      </c>
      <c r="N66" t="s">
        <v>887</v>
      </c>
      <c r="O66" t="s">
        <v>1472</v>
      </c>
      <c r="P66" t="s">
        <v>1472</v>
      </c>
      <c r="Q66" t="s">
        <v>10</v>
      </c>
      <c r="R66" t="s">
        <v>21</v>
      </c>
      <c r="S66">
        <v>325365</v>
      </c>
    </row>
    <row r="67" spans="1:19" x14ac:dyDescent="0.25">
      <c r="A67" t="s">
        <v>20</v>
      </c>
      <c r="B67" t="s">
        <v>19</v>
      </c>
      <c r="C67" t="s">
        <v>3</v>
      </c>
      <c r="D67" t="s">
        <v>91</v>
      </c>
      <c r="E67" t="s">
        <v>92</v>
      </c>
      <c r="F67">
        <v>305299</v>
      </c>
      <c r="G67" t="s">
        <v>244</v>
      </c>
      <c r="H67" t="s">
        <v>94</v>
      </c>
      <c r="I67" t="s">
        <v>1502</v>
      </c>
      <c r="J67" t="s">
        <v>1497</v>
      </c>
      <c r="K67" t="s">
        <v>1498</v>
      </c>
      <c r="L67" s="1">
        <v>500</v>
      </c>
      <c r="M67" t="s">
        <v>13</v>
      </c>
      <c r="N67" t="s">
        <v>1499</v>
      </c>
      <c r="O67" t="s">
        <v>1497</v>
      </c>
      <c r="P67" t="s">
        <v>1497</v>
      </c>
      <c r="Q67" t="s">
        <v>10</v>
      </c>
      <c r="R67" t="s">
        <v>162</v>
      </c>
      <c r="S67">
        <v>325365</v>
      </c>
    </row>
    <row r="68" spans="1:19" x14ac:dyDescent="0.25">
      <c r="A68" t="s">
        <v>20</v>
      </c>
      <c r="B68" t="s">
        <v>19</v>
      </c>
      <c r="C68" t="s">
        <v>3</v>
      </c>
      <c r="D68" t="s">
        <v>99</v>
      </c>
      <c r="E68" t="s">
        <v>100</v>
      </c>
      <c r="F68">
        <v>322001</v>
      </c>
      <c r="G68" t="s">
        <v>101</v>
      </c>
      <c r="H68" t="s">
        <v>102</v>
      </c>
      <c r="I68" t="s">
        <v>1349</v>
      </c>
      <c r="J68" t="s">
        <v>1497</v>
      </c>
      <c r="K68" t="s">
        <v>1500</v>
      </c>
      <c r="L68" s="1">
        <v>457</v>
      </c>
      <c r="M68" t="s">
        <v>13</v>
      </c>
      <c r="N68" t="s">
        <v>1501</v>
      </c>
      <c r="O68" t="s">
        <v>1497</v>
      </c>
      <c r="P68" t="s">
        <v>1497</v>
      </c>
      <c r="Q68" t="s">
        <v>10</v>
      </c>
      <c r="R68" t="s">
        <v>58</v>
      </c>
      <c r="S68">
        <v>325365</v>
      </c>
    </row>
    <row r="69" spans="1:19" x14ac:dyDescent="0.25">
      <c r="A69" t="s">
        <v>20</v>
      </c>
      <c r="B69" t="s">
        <v>19</v>
      </c>
      <c r="C69" t="s">
        <v>3</v>
      </c>
      <c r="D69" t="s">
        <v>224</v>
      </c>
      <c r="E69" t="s">
        <v>225</v>
      </c>
      <c r="F69">
        <v>307770</v>
      </c>
      <c r="G69" t="s">
        <v>1081</v>
      </c>
      <c r="H69" t="s">
        <v>227</v>
      </c>
      <c r="I69" t="s">
        <v>234</v>
      </c>
      <c r="J69" t="s">
        <v>1503</v>
      </c>
      <c r="K69" t="s">
        <v>1504</v>
      </c>
      <c r="L69" s="1">
        <v>500</v>
      </c>
      <c r="M69" t="s">
        <v>13</v>
      </c>
      <c r="N69" t="s">
        <v>1505</v>
      </c>
      <c r="O69" t="s">
        <v>1503</v>
      </c>
      <c r="P69" t="s">
        <v>1503</v>
      </c>
      <c r="Q69" t="s">
        <v>10</v>
      </c>
      <c r="R69" t="s">
        <v>230</v>
      </c>
      <c r="S69">
        <v>325365</v>
      </c>
    </row>
    <row r="70" spans="1:19" x14ac:dyDescent="0.25">
      <c r="A70" t="s">
        <v>20</v>
      </c>
      <c r="B70" t="s">
        <v>19</v>
      </c>
      <c r="C70" t="s">
        <v>3</v>
      </c>
      <c r="D70" t="s">
        <v>123</v>
      </c>
      <c r="E70" t="s">
        <v>124</v>
      </c>
      <c r="F70">
        <v>325365</v>
      </c>
      <c r="G70" t="s">
        <v>26</v>
      </c>
      <c r="H70" t="s">
        <v>25</v>
      </c>
      <c r="I70" t="s">
        <v>1506</v>
      </c>
      <c r="J70" t="s">
        <v>1503</v>
      </c>
      <c r="K70" t="s">
        <v>1507</v>
      </c>
      <c r="L70" s="1">
        <v>323</v>
      </c>
      <c r="M70" t="s">
        <v>13</v>
      </c>
      <c r="N70" t="s">
        <v>1508</v>
      </c>
      <c r="O70" t="s">
        <v>1503</v>
      </c>
      <c r="P70" t="s">
        <v>1503</v>
      </c>
      <c r="Q70" t="s">
        <v>10</v>
      </c>
      <c r="R70" t="s">
        <v>21</v>
      </c>
      <c r="S70">
        <v>325365</v>
      </c>
    </row>
    <row r="71" spans="1:19" x14ac:dyDescent="0.25">
      <c r="A71" t="s">
        <v>20</v>
      </c>
      <c r="B71" t="s">
        <v>19</v>
      </c>
      <c r="C71" t="s">
        <v>3</v>
      </c>
      <c r="D71" t="s">
        <v>724</v>
      </c>
      <c r="E71" t="s">
        <v>725</v>
      </c>
      <c r="F71">
        <v>322001</v>
      </c>
      <c r="G71" t="s">
        <v>726</v>
      </c>
      <c r="H71" t="s">
        <v>727</v>
      </c>
      <c r="I71" t="s">
        <v>747</v>
      </c>
      <c r="J71" t="s">
        <v>1509</v>
      </c>
      <c r="K71" t="s">
        <v>1510</v>
      </c>
      <c r="L71" s="1">
        <v>500</v>
      </c>
      <c r="M71" t="s">
        <v>13</v>
      </c>
      <c r="N71" t="s">
        <v>1511</v>
      </c>
      <c r="O71" t="s">
        <v>1509</v>
      </c>
      <c r="P71" t="s">
        <v>1509</v>
      </c>
      <c r="Q71" t="s">
        <v>10</v>
      </c>
      <c r="R71" t="s">
        <v>440</v>
      </c>
      <c r="S71">
        <v>325365</v>
      </c>
    </row>
    <row r="72" spans="1:19" x14ac:dyDescent="0.25">
      <c r="A72" t="s">
        <v>20</v>
      </c>
      <c r="B72" t="s">
        <v>19</v>
      </c>
      <c r="C72" t="s">
        <v>3</v>
      </c>
      <c r="D72" t="s">
        <v>123</v>
      </c>
      <c r="E72" t="s">
        <v>124</v>
      </c>
      <c r="F72">
        <v>325365</v>
      </c>
      <c r="G72" t="s">
        <v>26</v>
      </c>
      <c r="H72" t="s">
        <v>25</v>
      </c>
      <c r="I72" t="s">
        <v>1512</v>
      </c>
      <c r="J72" t="s">
        <v>1509</v>
      </c>
      <c r="K72" t="s">
        <v>1513</v>
      </c>
      <c r="L72" s="1">
        <v>613</v>
      </c>
      <c r="M72" t="s">
        <v>13</v>
      </c>
      <c r="N72" t="s">
        <v>1514</v>
      </c>
      <c r="O72" t="s">
        <v>1509</v>
      </c>
      <c r="P72" t="s">
        <v>1509</v>
      </c>
      <c r="Q72" t="s">
        <v>10</v>
      </c>
      <c r="R72" t="s">
        <v>21</v>
      </c>
      <c r="S72">
        <v>325365</v>
      </c>
    </row>
    <row r="73" spans="1:19" x14ac:dyDescent="0.25">
      <c r="A73" t="s">
        <v>20</v>
      </c>
      <c r="B73" t="s">
        <v>19</v>
      </c>
      <c r="C73" t="s">
        <v>3</v>
      </c>
      <c r="D73" t="s">
        <v>123</v>
      </c>
      <c r="E73" t="s">
        <v>124</v>
      </c>
      <c r="F73">
        <v>325365</v>
      </c>
      <c r="G73" t="s">
        <v>26</v>
      </c>
      <c r="H73" t="s">
        <v>25</v>
      </c>
      <c r="I73" t="s">
        <v>1515</v>
      </c>
      <c r="J73" t="s">
        <v>1509</v>
      </c>
      <c r="K73" t="s">
        <v>1516</v>
      </c>
      <c r="L73" s="1">
        <v>439</v>
      </c>
      <c r="M73" t="s">
        <v>13</v>
      </c>
      <c r="N73" t="s">
        <v>1517</v>
      </c>
      <c r="O73" t="s">
        <v>1509</v>
      </c>
      <c r="P73" t="s">
        <v>1509</v>
      </c>
      <c r="Q73" t="s">
        <v>10</v>
      </c>
      <c r="R73" t="s">
        <v>21</v>
      </c>
      <c r="S73">
        <v>325365</v>
      </c>
    </row>
    <row r="74" spans="1:19" x14ac:dyDescent="0.25">
      <c r="A74" t="s">
        <v>20</v>
      </c>
      <c r="B74" t="s">
        <v>19</v>
      </c>
      <c r="C74" t="s">
        <v>3</v>
      </c>
      <c r="D74" t="s">
        <v>91</v>
      </c>
      <c r="E74" t="s">
        <v>92</v>
      </c>
      <c r="F74">
        <v>305299</v>
      </c>
      <c r="G74" t="s">
        <v>244</v>
      </c>
      <c r="H74" t="s">
        <v>94</v>
      </c>
      <c r="I74" t="s">
        <v>1524</v>
      </c>
      <c r="J74" t="s">
        <v>1509</v>
      </c>
      <c r="K74" t="s">
        <v>1518</v>
      </c>
      <c r="L74" s="1">
        <v>289.60000000000002</v>
      </c>
      <c r="M74" t="s">
        <v>13</v>
      </c>
      <c r="N74" t="s">
        <v>1519</v>
      </c>
      <c r="O74" t="s">
        <v>1509</v>
      </c>
      <c r="P74" t="s">
        <v>1509</v>
      </c>
      <c r="Q74" t="s">
        <v>10</v>
      </c>
      <c r="R74" t="s">
        <v>396</v>
      </c>
      <c r="S74">
        <v>325365</v>
      </c>
    </row>
    <row r="75" spans="1:19" x14ac:dyDescent="0.25">
      <c r="A75" t="s">
        <v>20</v>
      </c>
      <c r="B75" t="s">
        <v>19</v>
      </c>
      <c r="C75" t="s">
        <v>3</v>
      </c>
      <c r="D75" t="s">
        <v>123</v>
      </c>
      <c r="E75" t="s">
        <v>124</v>
      </c>
      <c r="F75">
        <v>325365</v>
      </c>
      <c r="G75" t="s">
        <v>26</v>
      </c>
      <c r="H75" t="s">
        <v>25</v>
      </c>
      <c r="I75" t="s">
        <v>1520</v>
      </c>
      <c r="J75" t="s">
        <v>1521</v>
      </c>
      <c r="K75" t="s">
        <v>1522</v>
      </c>
      <c r="L75" s="1">
        <v>457</v>
      </c>
      <c r="M75" t="s">
        <v>13</v>
      </c>
      <c r="N75" t="s">
        <v>1523</v>
      </c>
      <c r="O75" t="s">
        <v>1521</v>
      </c>
      <c r="P75" t="s">
        <v>1521</v>
      </c>
      <c r="Q75" t="s">
        <v>10</v>
      </c>
      <c r="R75" t="s">
        <v>21</v>
      </c>
      <c r="S75">
        <v>325365</v>
      </c>
    </row>
    <row r="76" spans="1:19" x14ac:dyDescent="0.25">
      <c r="A76" t="s">
        <v>20</v>
      </c>
      <c r="B76" t="s">
        <v>19</v>
      </c>
      <c r="C76" t="s">
        <v>3</v>
      </c>
      <c r="D76" t="s">
        <v>499</v>
      </c>
      <c r="E76" t="s">
        <v>500</v>
      </c>
      <c r="F76">
        <v>380805</v>
      </c>
      <c r="G76" t="s">
        <v>501</v>
      </c>
      <c r="H76" t="s">
        <v>502</v>
      </c>
      <c r="I76" t="s">
        <v>1527</v>
      </c>
      <c r="J76" t="s">
        <v>1521</v>
      </c>
      <c r="K76" t="s">
        <v>1525</v>
      </c>
      <c r="L76" s="1">
        <v>1250.18</v>
      </c>
      <c r="M76" t="s">
        <v>13</v>
      </c>
      <c r="N76" t="s">
        <v>1526</v>
      </c>
      <c r="O76" t="s">
        <v>1521</v>
      </c>
      <c r="P76" t="s">
        <v>1521</v>
      </c>
      <c r="Q76" t="s">
        <v>10</v>
      </c>
      <c r="R76" t="s">
        <v>115</v>
      </c>
      <c r="S76">
        <v>325365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tabSelected="1" workbookViewId="0">
      <selection activeCell="B9" sqref="B9"/>
    </sheetView>
  </sheetViews>
  <sheetFormatPr defaultRowHeight="15" x14ac:dyDescent="0.25"/>
  <cols>
    <col min="1" max="1" width="9.5703125" style="1" customWidth="1"/>
    <col min="2" max="2" width="9.140625" style="1"/>
    <col min="3" max="3" width="5.140625" style="1" customWidth="1"/>
    <col min="4" max="4" width="9.5703125" style="1" bestFit="1" customWidth="1"/>
    <col min="5" max="5" width="9.140625" style="1"/>
    <col min="6" max="6" width="9.5703125" style="1" bestFit="1" customWidth="1"/>
    <col min="7" max="16384" width="9.140625" style="1"/>
  </cols>
  <sheetData>
    <row r="2" spans="1:7" x14ac:dyDescent="0.25">
      <c r="B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spans="1:7" x14ac:dyDescent="0.25">
      <c r="A3" s="1" t="s">
        <v>1252</v>
      </c>
      <c r="B3" s="1">
        <v>60769.83</v>
      </c>
      <c r="D3" s="1">
        <v>50490.45</v>
      </c>
      <c r="E3" s="1">
        <v>300</v>
      </c>
      <c r="F3" s="1">
        <v>37698.149999999994</v>
      </c>
      <c r="G3" s="1">
        <v>73862.13</v>
      </c>
    </row>
    <row r="4" spans="1:7" x14ac:dyDescent="0.25">
      <c r="A4" s="1" t="s">
        <v>1253</v>
      </c>
      <c r="B4" s="1">
        <v>73862.13</v>
      </c>
      <c r="D4" s="1">
        <v>31980.86</v>
      </c>
      <c r="E4" s="1">
        <v>200</v>
      </c>
      <c r="F4" s="1">
        <v>34416.910000000003</v>
      </c>
      <c r="G4" s="1">
        <v>71626.080000000002</v>
      </c>
    </row>
    <row r="5" spans="1:7" x14ac:dyDescent="0.25">
      <c r="A5" s="1" t="s">
        <v>1254</v>
      </c>
      <c r="B5" s="1">
        <v>71626.080000000002</v>
      </c>
      <c r="D5" s="1">
        <v>30078.599999999991</v>
      </c>
      <c r="E5" s="1">
        <v>200</v>
      </c>
      <c r="F5" s="1">
        <v>33974.58</v>
      </c>
      <c r="G5" s="1">
        <v>67930.099999999991</v>
      </c>
    </row>
    <row r="6" spans="1:7" x14ac:dyDescent="0.25">
      <c r="A6" s="1" t="s">
        <v>1350</v>
      </c>
    </row>
    <row r="7" spans="1:7" x14ac:dyDescent="0.25">
      <c r="A7" s="1" t="s">
        <v>1351</v>
      </c>
    </row>
    <row r="8" spans="1:7" x14ac:dyDescent="0.25">
      <c r="A8" s="1" t="s">
        <v>1352</v>
      </c>
    </row>
    <row r="9" spans="1:7" x14ac:dyDescent="0.25">
      <c r="A9" s="1" t="s">
        <v>1353</v>
      </c>
    </row>
    <row r="10" spans="1:7" x14ac:dyDescent="0.25">
      <c r="A10" s="1" t="s">
        <v>1354</v>
      </c>
    </row>
    <row r="11" spans="1:7" x14ac:dyDescent="0.25">
      <c r="A11" s="1" t="s">
        <v>1355</v>
      </c>
    </row>
    <row r="12" spans="1:7" x14ac:dyDescent="0.25">
      <c r="A12" s="1" t="s">
        <v>1356</v>
      </c>
    </row>
    <row r="13" spans="1:7" x14ac:dyDescent="0.25">
      <c r="A13" s="1" t="s">
        <v>1357</v>
      </c>
    </row>
    <row r="14" spans="1:7" x14ac:dyDescent="0.25">
      <c r="A14" s="1" t="s">
        <v>1358</v>
      </c>
    </row>
    <row r="16" spans="1:7" x14ac:dyDescent="0.25">
      <c r="A16" s="1" t="s">
        <v>1359</v>
      </c>
      <c r="D16" s="3">
        <f>SUM(D3:D5)</f>
        <v>112549.90999999999</v>
      </c>
      <c r="E16" s="3">
        <f>SUM(E3:E5)</f>
        <v>700</v>
      </c>
      <c r="F16" s="3">
        <f>D16+E16</f>
        <v>113249.90999999999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opLeftCell="B1" workbookViewId="0">
      <pane ySplit="3" topLeftCell="A19" activePane="bottomLeft" state="frozen"/>
      <selection activeCell="C1" sqref="C1"/>
      <selection pane="bottomLeft" activeCell="F8" sqref="F8"/>
    </sheetView>
  </sheetViews>
  <sheetFormatPr defaultRowHeight="15" x14ac:dyDescent="0.25"/>
  <cols>
    <col min="4" max="6" width="9.140625" style="1"/>
  </cols>
  <sheetData>
    <row r="1" spans="1:10" x14ac:dyDescent="0.25">
      <c r="B1" t="s">
        <v>0</v>
      </c>
      <c r="D1" s="1" t="s">
        <v>1</v>
      </c>
      <c r="E1" s="1" t="s">
        <v>2</v>
      </c>
      <c r="F1" s="1" t="s">
        <v>3</v>
      </c>
      <c r="G1" t="s">
        <v>4</v>
      </c>
      <c r="J1" s="1" t="s">
        <v>1436</v>
      </c>
    </row>
    <row r="2" spans="1:10" s="1" customFormat="1" x14ac:dyDescent="0.25">
      <c r="B2" s="1">
        <v>71626.080000000002</v>
      </c>
      <c r="D2" s="1">
        <v>30078.599999999991</v>
      </c>
      <c r="E2" s="1">
        <v>200</v>
      </c>
      <c r="F2" s="1">
        <v>33974.58</v>
      </c>
      <c r="G2" s="1">
        <v>67930.099999999991</v>
      </c>
      <c r="I2" s="1">
        <f>G2-J2</f>
        <v>27160.603999999992</v>
      </c>
      <c r="J2" s="1">
        <f>1.2*F2</f>
        <v>40769.495999999999</v>
      </c>
    </row>
    <row r="3" spans="1:10" x14ac:dyDescent="0.25">
      <c r="B3" t="s">
        <v>5</v>
      </c>
      <c r="C3" t="s">
        <v>6</v>
      </c>
      <c r="D3" s="1" t="s">
        <v>7</v>
      </c>
      <c r="E3" s="1" t="s">
        <v>7</v>
      </c>
      <c r="F3" s="1" t="s">
        <v>7</v>
      </c>
      <c r="G3" t="s">
        <v>8</v>
      </c>
    </row>
    <row r="4" spans="1:10" x14ac:dyDescent="0.25">
      <c r="A4">
        <v>1</v>
      </c>
      <c r="B4" t="s">
        <v>947</v>
      </c>
      <c r="C4" t="s">
        <v>512</v>
      </c>
      <c r="D4" s="1" t="s">
        <v>512</v>
      </c>
      <c r="E4" s="1" t="s">
        <v>512</v>
      </c>
      <c r="F4" s="1">
        <v>90</v>
      </c>
      <c r="G4" t="s">
        <v>513</v>
      </c>
    </row>
    <row r="5" spans="1:10" x14ac:dyDescent="0.25">
      <c r="A5">
        <v>2</v>
      </c>
      <c r="B5" t="s">
        <v>947</v>
      </c>
      <c r="C5" t="s">
        <v>512</v>
      </c>
      <c r="D5" s="1" t="s">
        <v>512</v>
      </c>
      <c r="E5" s="1" t="s">
        <v>512</v>
      </c>
      <c r="F5" s="1">
        <v>3300</v>
      </c>
      <c r="G5" t="s">
        <v>1035</v>
      </c>
    </row>
    <row r="6" spans="1:10" x14ac:dyDescent="0.25">
      <c r="A6">
        <v>3</v>
      </c>
      <c r="B6" t="s">
        <v>947</v>
      </c>
      <c r="C6" t="s">
        <v>512</v>
      </c>
      <c r="D6" s="1" t="s">
        <v>512</v>
      </c>
      <c r="E6" s="1" t="s">
        <v>512</v>
      </c>
      <c r="F6" s="1">
        <v>1</v>
      </c>
      <c r="G6" t="s">
        <v>516</v>
      </c>
    </row>
    <row r="7" spans="1:10" x14ac:dyDescent="0.25">
      <c r="A7">
        <v>4</v>
      </c>
      <c r="B7" t="s">
        <v>947</v>
      </c>
      <c r="C7" t="s">
        <v>1259</v>
      </c>
      <c r="D7" s="1">
        <v>2273</v>
      </c>
      <c r="E7" s="1" t="s">
        <v>512</v>
      </c>
      <c r="F7" s="1" t="s">
        <v>512</v>
      </c>
      <c r="G7" t="s">
        <v>1260</v>
      </c>
    </row>
    <row r="8" spans="1:10" x14ac:dyDescent="0.25">
      <c r="A8">
        <v>5</v>
      </c>
      <c r="B8" t="s">
        <v>947</v>
      </c>
      <c r="C8" t="s">
        <v>512</v>
      </c>
      <c r="D8" s="1" t="s">
        <v>512</v>
      </c>
      <c r="E8" s="1" t="s">
        <v>512</v>
      </c>
      <c r="F8" s="1">
        <v>1</v>
      </c>
      <c r="G8" t="s">
        <v>516</v>
      </c>
    </row>
    <row r="9" spans="1:10" x14ac:dyDescent="0.25">
      <c r="A9">
        <v>6</v>
      </c>
      <c r="B9" t="s">
        <v>947</v>
      </c>
      <c r="C9" t="s">
        <v>512</v>
      </c>
      <c r="D9" s="1" t="s">
        <v>512</v>
      </c>
      <c r="E9" s="1" t="s">
        <v>512</v>
      </c>
      <c r="F9" s="1">
        <v>2700</v>
      </c>
      <c r="G9" t="s">
        <v>1024</v>
      </c>
    </row>
    <row r="10" spans="1:10" x14ac:dyDescent="0.25">
      <c r="A10">
        <v>7</v>
      </c>
      <c r="B10" t="s">
        <v>947</v>
      </c>
      <c r="C10" t="s">
        <v>512</v>
      </c>
      <c r="D10" s="1" t="s">
        <v>512</v>
      </c>
      <c r="E10" s="1" t="s">
        <v>512</v>
      </c>
      <c r="F10" s="1">
        <v>225</v>
      </c>
      <c r="G10" t="s">
        <v>1261</v>
      </c>
    </row>
    <row r="11" spans="1:10" x14ac:dyDescent="0.25">
      <c r="A11">
        <v>8</v>
      </c>
      <c r="B11" t="s">
        <v>947</v>
      </c>
      <c r="C11" t="s">
        <v>512</v>
      </c>
      <c r="D11" s="1" t="s">
        <v>512</v>
      </c>
      <c r="E11" s="1" t="s">
        <v>512</v>
      </c>
      <c r="F11" s="1">
        <v>1</v>
      </c>
      <c r="G11" t="s">
        <v>516</v>
      </c>
    </row>
    <row r="12" spans="1:10" x14ac:dyDescent="0.25">
      <c r="A12">
        <v>9</v>
      </c>
      <c r="B12" t="s">
        <v>947</v>
      </c>
      <c r="C12" t="s">
        <v>512</v>
      </c>
      <c r="D12" s="1" t="s">
        <v>512</v>
      </c>
      <c r="E12" s="1" t="s">
        <v>512</v>
      </c>
      <c r="F12" s="1">
        <v>60.38</v>
      </c>
      <c r="G12" t="s">
        <v>518</v>
      </c>
    </row>
    <row r="13" spans="1:10" x14ac:dyDescent="0.25">
      <c r="A13">
        <v>10</v>
      </c>
      <c r="B13" t="s">
        <v>947</v>
      </c>
      <c r="C13" t="s">
        <v>512</v>
      </c>
      <c r="D13" s="1" t="s">
        <v>512</v>
      </c>
      <c r="E13" s="1" t="s">
        <v>512</v>
      </c>
      <c r="F13" s="1">
        <v>12075</v>
      </c>
      <c r="G13" t="s">
        <v>1015</v>
      </c>
    </row>
    <row r="14" spans="1:10" x14ac:dyDescent="0.25">
      <c r="A14">
        <v>11</v>
      </c>
      <c r="B14" t="s">
        <v>1007</v>
      </c>
      <c r="C14" t="s">
        <v>512</v>
      </c>
      <c r="D14" s="1" t="s">
        <v>512</v>
      </c>
      <c r="E14" s="1" t="s">
        <v>512</v>
      </c>
      <c r="F14" s="1">
        <v>100</v>
      </c>
      <c r="G14" t="s">
        <v>1262</v>
      </c>
    </row>
    <row r="15" spans="1:10" x14ac:dyDescent="0.25">
      <c r="A15">
        <v>12</v>
      </c>
      <c r="B15" t="s">
        <v>1041</v>
      </c>
      <c r="C15" t="s">
        <v>512</v>
      </c>
      <c r="D15" s="1" t="s">
        <v>512</v>
      </c>
      <c r="E15" s="1" t="s">
        <v>512</v>
      </c>
      <c r="F15" s="1">
        <v>1</v>
      </c>
      <c r="G15" t="s">
        <v>516</v>
      </c>
    </row>
    <row r="16" spans="1:10" x14ac:dyDescent="0.25">
      <c r="A16">
        <v>13</v>
      </c>
      <c r="B16" t="s">
        <v>1041</v>
      </c>
      <c r="C16" t="s">
        <v>512</v>
      </c>
      <c r="D16" s="1" t="s">
        <v>512</v>
      </c>
      <c r="E16" s="1" t="s">
        <v>512</v>
      </c>
      <c r="F16" s="1">
        <v>2688</v>
      </c>
      <c r="G16" t="s">
        <v>951</v>
      </c>
    </row>
    <row r="17" spans="1:7" x14ac:dyDescent="0.25">
      <c r="A17">
        <v>14</v>
      </c>
      <c r="B17" t="s">
        <v>1041</v>
      </c>
      <c r="C17" t="s">
        <v>512</v>
      </c>
      <c r="D17" s="1" t="s">
        <v>512</v>
      </c>
      <c r="E17" s="1" t="s">
        <v>512</v>
      </c>
      <c r="F17" s="1">
        <v>144.75</v>
      </c>
      <c r="G17" t="s">
        <v>1263</v>
      </c>
    </row>
    <row r="18" spans="1:7" x14ac:dyDescent="0.25">
      <c r="A18">
        <v>15</v>
      </c>
      <c r="B18" t="s">
        <v>1048</v>
      </c>
      <c r="C18" t="s">
        <v>614</v>
      </c>
      <c r="D18" s="1">
        <v>324.72000000000003</v>
      </c>
      <c r="E18" s="1" t="s">
        <v>512</v>
      </c>
      <c r="F18" s="1" t="s">
        <v>512</v>
      </c>
      <c r="G18" t="s">
        <v>615</v>
      </c>
    </row>
    <row r="19" spans="1:7" x14ac:dyDescent="0.25">
      <c r="A19">
        <v>16</v>
      </c>
      <c r="B19" t="s">
        <v>1048</v>
      </c>
      <c r="C19" t="s">
        <v>512</v>
      </c>
      <c r="D19" s="1" t="s">
        <v>512</v>
      </c>
      <c r="E19" s="1" t="s">
        <v>512</v>
      </c>
      <c r="F19" s="1">
        <v>207</v>
      </c>
      <c r="G19" t="s">
        <v>1264</v>
      </c>
    </row>
    <row r="20" spans="1:7" x14ac:dyDescent="0.25">
      <c r="A20">
        <v>17</v>
      </c>
      <c r="B20" t="s">
        <v>1048</v>
      </c>
      <c r="C20" t="s">
        <v>528</v>
      </c>
      <c r="D20" s="1">
        <v>444</v>
      </c>
      <c r="E20" s="1" t="s">
        <v>512</v>
      </c>
      <c r="F20" s="1" t="s">
        <v>512</v>
      </c>
      <c r="G20" t="s">
        <v>1265</v>
      </c>
    </row>
    <row r="21" spans="1:7" x14ac:dyDescent="0.25">
      <c r="A21">
        <v>18</v>
      </c>
      <c r="B21" t="s">
        <v>1048</v>
      </c>
      <c r="C21" t="s">
        <v>532</v>
      </c>
      <c r="D21" s="1">
        <v>436</v>
      </c>
      <c r="E21" s="1" t="s">
        <v>512</v>
      </c>
      <c r="F21" s="1" t="s">
        <v>512</v>
      </c>
      <c r="G21" t="s">
        <v>1266</v>
      </c>
    </row>
    <row r="22" spans="1:7" x14ac:dyDescent="0.25">
      <c r="A22">
        <v>19</v>
      </c>
      <c r="B22" t="s">
        <v>1060</v>
      </c>
      <c r="C22" t="s">
        <v>546</v>
      </c>
      <c r="D22" s="1">
        <v>438.1</v>
      </c>
      <c r="E22" s="1" t="s">
        <v>512</v>
      </c>
      <c r="F22" s="1" t="s">
        <v>512</v>
      </c>
      <c r="G22" t="s">
        <v>1267</v>
      </c>
    </row>
    <row r="23" spans="1:7" x14ac:dyDescent="0.25">
      <c r="A23">
        <v>20</v>
      </c>
      <c r="B23" t="s">
        <v>1060</v>
      </c>
      <c r="C23" t="s">
        <v>538</v>
      </c>
      <c r="D23" s="1">
        <v>456.6</v>
      </c>
      <c r="E23" s="1" t="s">
        <v>512</v>
      </c>
      <c r="F23" s="1" t="s">
        <v>512</v>
      </c>
      <c r="G23" t="s">
        <v>1268</v>
      </c>
    </row>
    <row r="24" spans="1:7" x14ac:dyDescent="0.25">
      <c r="A24">
        <v>21</v>
      </c>
      <c r="B24" t="s">
        <v>1060</v>
      </c>
      <c r="C24" t="s">
        <v>583</v>
      </c>
      <c r="D24" s="1">
        <v>997</v>
      </c>
      <c r="E24" s="1" t="s">
        <v>512</v>
      </c>
      <c r="F24" s="1" t="s">
        <v>512</v>
      </c>
      <c r="G24" t="s">
        <v>1269</v>
      </c>
    </row>
    <row r="25" spans="1:7" x14ac:dyDescent="0.25">
      <c r="A25">
        <v>22</v>
      </c>
      <c r="B25" t="s">
        <v>1067</v>
      </c>
      <c r="C25" t="s">
        <v>512</v>
      </c>
      <c r="D25" s="1" t="s">
        <v>512</v>
      </c>
      <c r="E25" s="1" t="s">
        <v>512</v>
      </c>
      <c r="F25" s="1">
        <v>336</v>
      </c>
      <c r="G25" t="s">
        <v>951</v>
      </c>
    </row>
    <row r="26" spans="1:7" x14ac:dyDescent="0.25">
      <c r="A26">
        <v>23</v>
      </c>
      <c r="B26" t="s">
        <v>1067</v>
      </c>
      <c r="C26" t="s">
        <v>512</v>
      </c>
      <c r="D26" s="1" t="s">
        <v>512</v>
      </c>
      <c r="E26" s="1" t="s">
        <v>512</v>
      </c>
      <c r="F26" s="1">
        <v>1</v>
      </c>
      <c r="G26" t="s">
        <v>516</v>
      </c>
    </row>
    <row r="27" spans="1:7" x14ac:dyDescent="0.25">
      <c r="A27">
        <v>24</v>
      </c>
      <c r="B27" t="s">
        <v>1067</v>
      </c>
      <c r="C27" t="s">
        <v>573</v>
      </c>
      <c r="D27" s="1">
        <v>587</v>
      </c>
      <c r="E27" s="1" t="s">
        <v>512</v>
      </c>
      <c r="F27" s="1" t="s">
        <v>512</v>
      </c>
      <c r="G27" t="s">
        <v>1270</v>
      </c>
    </row>
    <row r="28" spans="1:7" x14ac:dyDescent="0.25">
      <c r="A28">
        <v>25</v>
      </c>
      <c r="B28" t="s">
        <v>1076</v>
      </c>
      <c r="C28" t="s">
        <v>526</v>
      </c>
      <c r="D28" s="1">
        <v>441</v>
      </c>
      <c r="E28" s="1" t="s">
        <v>512</v>
      </c>
      <c r="F28" s="1" t="s">
        <v>512</v>
      </c>
      <c r="G28" t="s">
        <v>1271</v>
      </c>
    </row>
    <row r="29" spans="1:7" x14ac:dyDescent="0.25">
      <c r="A29">
        <v>26</v>
      </c>
      <c r="B29" t="s">
        <v>1076</v>
      </c>
      <c r="C29" t="s">
        <v>525</v>
      </c>
      <c r="D29" s="1">
        <v>455</v>
      </c>
      <c r="E29" s="1" t="s">
        <v>512</v>
      </c>
      <c r="F29" s="1" t="s">
        <v>512</v>
      </c>
      <c r="G29" t="s">
        <v>963</v>
      </c>
    </row>
    <row r="30" spans="1:7" x14ac:dyDescent="0.25">
      <c r="A30">
        <v>27</v>
      </c>
      <c r="B30" t="s">
        <v>1076</v>
      </c>
      <c r="C30" t="s">
        <v>559</v>
      </c>
      <c r="D30" s="1">
        <v>1000</v>
      </c>
      <c r="E30" s="1" t="s">
        <v>512</v>
      </c>
      <c r="F30" s="1" t="s">
        <v>512</v>
      </c>
      <c r="G30" t="s">
        <v>560</v>
      </c>
    </row>
    <row r="31" spans="1:7" x14ac:dyDescent="0.25">
      <c r="A31">
        <v>28</v>
      </c>
      <c r="B31" t="s">
        <v>1084</v>
      </c>
      <c r="C31" t="s">
        <v>632</v>
      </c>
      <c r="D31" s="1">
        <v>500</v>
      </c>
      <c r="E31" s="1" t="s">
        <v>512</v>
      </c>
      <c r="F31" s="1" t="s">
        <v>512</v>
      </c>
      <c r="G31" t="s">
        <v>633</v>
      </c>
    </row>
    <row r="32" spans="1:7" x14ac:dyDescent="0.25">
      <c r="A32">
        <v>29</v>
      </c>
      <c r="B32" t="s">
        <v>1084</v>
      </c>
      <c r="C32" t="s">
        <v>536</v>
      </c>
      <c r="D32" s="1">
        <v>441.98</v>
      </c>
      <c r="E32" s="1" t="s">
        <v>512</v>
      </c>
      <c r="F32" s="1" t="s">
        <v>512</v>
      </c>
      <c r="G32" t="s">
        <v>152</v>
      </c>
    </row>
    <row r="33" spans="1:7" x14ac:dyDescent="0.25">
      <c r="A33">
        <v>30</v>
      </c>
      <c r="B33" t="s">
        <v>1084</v>
      </c>
      <c r="C33" t="s">
        <v>542</v>
      </c>
      <c r="D33" s="1">
        <v>442</v>
      </c>
      <c r="E33" s="1" t="s">
        <v>512</v>
      </c>
      <c r="F33" s="1" t="s">
        <v>512</v>
      </c>
      <c r="G33" t="s">
        <v>1272</v>
      </c>
    </row>
    <row r="34" spans="1:7" x14ac:dyDescent="0.25">
      <c r="A34">
        <v>31</v>
      </c>
      <c r="B34" t="s">
        <v>1084</v>
      </c>
      <c r="C34" t="s">
        <v>554</v>
      </c>
      <c r="D34" s="1">
        <v>471.75</v>
      </c>
      <c r="E34" s="1" t="s">
        <v>512</v>
      </c>
      <c r="F34" s="1" t="s">
        <v>512</v>
      </c>
      <c r="G34" t="s">
        <v>555</v>
      </c>
    </row>
    <row r="35" spans="1:7" x14ac:dyDescent="0.25">
      <c r="A35">
        <v>32</v>
      </c>
      <c r="B35" t="s">
        <v>1084</v>
      </c>
      <c r="C35" t="s">
        <v>536</v>
      </c>
      <c r="D35" s="1">
        <v>441.98</v>
      </c>
      <c r="E35" s="1" t="s">
        <v>512</v>
      </c>
      <c r="F35" s="1" t="s">
        <v>512</v>
      </c>
      <c r="G35" t="s">
        <v>152</v>
      </c>
    </row>
    <row r="36" spans="1:7" x14ac:dyDescent="0.25">
      <c r="A36">
        <v>33</v>
      </c>
      <c r="B36" t="s">
        <v>1084</v>
      </c>
      <c r="C36" t="s">
        <v>563</v>
      </c>
      <c r="D36" s="1">
        <v>628.65</v>
      </c>
      <c r="E36" s="1" t="s">
        <v>512</v>
      </c>
      <c r="F36" s="1" t="s">
        <v>512</v>
      </c>
      <c r="G36" t="s">
        <v>974</v>
      </c>
    </row>
    <row r="37" spans="1:7" x14ac:dyDescent="0.25">
      <c r="A37">
        <v>34</v>
      </c>
      <c r="B37" t="s">
        <v>1099</v>
      </c>
      <c r="C37" t="s">
        <v>521</v>
      </c>
      <c r="D37" s="1">
        <v>457</v>
      </c>
      <c r="E37" s="1" t="s">
        <v>512</v>
      </c>
      <c r="F37" s="1" t="s">
        <v>512</v>
      </c>
      <c r="G37" t="s">
        <v>522</v>
      </c>
    </row>
    <row r="38" spans="1:7" x14ac:dyDescent="0.25">
      <c r="A38">
        <v>35</v>
      </c>
      <c r="B38" t="s">
        <v>1099</v>
      </c>
      <c r="C38" t="s">
        <v>548</v>
      </c>
      <c r="D38" s="1">
        <v>327</v>
      </c>
      <c r="E38" s="1" t="s">
        <v>512</v>
      </c>
      <c r="F38" s="1" t="s">
        <v>512</v>
      </c>
      <c r="G38" t="s">
        <v>1273</v>
      </c>
    </row>
    <row r="39" spans="1:7" x14ac:dyDescent="0.25">
      <c r="A39">
        <v>36</v>
      </c>
      <c r="B39" t="s">
        <v>1099</v>
      </c>
      <c r="C39" t="s">
        <v>993</v>
      </c>
      <c r="D39" s="1">
        <v>319</v>
      </c>
      <c r="E39" s="1" t="s">
        <v>512</v>
      </c>
      <c r="F39" s="1" t="s">
        <v>512</v>
      </c>
      <c r="G39" t="s">
        <v>1274</v>
      </c>
    </row>
    <row r="40" spans="1:7" x14ac:dyDescent="0.25">
      <c r="A40">
        <v>37</v>
      </c>
      <c r="B40" t="s">
        <v>1099</v>
      </c>
      <c r="C40" t="s">
        <v>567</v>
      </c>
      <c r="D40" s="1">
        <v>324</v>
      </c>
      <c r="E40" s="1" t="s">
        <v>512</v>
      </c>
      <c r="F40" s="1" t="s">
        <v>512</v>
      </c>
      <c r="G40" t="s">
        <v>1275</v>
      </c>
    </row>
    <row r="41" spans="1:7" x14ac:dyDescent="0.25">
      <c r="A41">
        <v>38</v>
      </c>
      <c r="B41" t="s">
        <v>1099</v>
      </c>
      <c r="C41" t="s">
        <v>530</v>
      </c>
      <c r="D41" s="1">
        <v>457.31</v>
      </c>
      <c r="E41" s="1" t="s">
        <v>512</v>
      </c>
      <c r="F41" s="1" t="s">
        <v>512</v>
      </c>
      <c r="G41" t="s">
        <v>531</v>
      </c>
    </row>
    <row r="42" spans="1:7" x14ac:dyDescent="0.25">
      <c r="A42">
        <v>39</v>
      </c>
      <c r="B42" t="s">
        <v>1112</v>
      </c>
      <c r="C42" t="s">
        <v>544</v>
      </c>
      <c r="D42" s="1">
        <v>439.1</v>
      </c>
      <c r="E42" s="1" t="s">
        <v>512</v>
      </c>
      <c r="F42" s="1" t="s">
        <v>512</v>
      </c>
      <c r="G42" t="s">
        <v>1276</v>
      </c>
    </row>
    <row r="43" spans="1:7" x14ac:dyDescent="0.25">
      <c r="A43">
        <v>40</v>
      </c>
      <c r="B43" t="s">
        <v>1112</v>
      </c>
      <c r="C43" t="s">
        <v>512</v>
      </c>
      <c r="D43" s="1" t="s">
        <v>512</v>
      </c>
      <c r="E43" s="1">
        <v>100</v>
      </c>
      <c r="F43" s="1" t="s">
        <v>512</v>
      </c>
      <c r="G43" t="s">
        <v>564</v>
      </c>
    </row>
    <row r="44" spans="1:7" x14ac:dyDescent="0.25">
      <c r="A44">
        <v>41</v>
      </c>
      <c r="B44" t="s">
        <v>1112</v>
      </c>
      <c r="C44" t="s">
        <v>512</v>
      </c>
      <c r="D44" s="1" t="s">
        <v>512</v>
      </c>
      <c r="E44" s="1">
        <v>100</v>
      </c>
      <c r="F44" s="1" t="s">
        <v>512</v>
      </c>
      <c r="G44" t="s">
        <v>556</v>
      </c>
    </row>
    <row r="45" spans="1:7" x14ac:dyDescent="0.25">
      <c r="A45">
        <v>42</v>
      </c>
      <c r="B45" t="s">
        <v>1124</v>
      </c>
      <c r="C45" t="s">
        <v>534</v>
      </c>
      <c r="D45" s="1">
        <v>461</v>
      </c>
      <c r="E45" s="1" t="s">
        <v>512</v>
      </c>
      <c r="F45" s="1" t="s">
        <v>512</v>
      </c>
      <c r="G45" t="s">
        <v>1277</v>
      </c>
    </row>
    <row r="46" spans="1:7" x14ac:dyDescent="0.25">
      <c r="A46">
        <v>43</v>
      </c>
      <c r="B46" t="s">
        <v>1124</v>
      </c>
      <c r="C46" t="s">
        <v>628</v>
      </c>
      <c r="D46" s="1">
        <v>875.4</v>
      </c>
      <c r="E46" s="1" t="s">
        <v>512</v>
      </c>
      <c r="F46" s="1" t="s">
        <v>512</v>
      </c>
      <c r="G46" t="s">
        <v>1278</v>
      </c>
    </row>
    <row r="47" spans="1:7" x14ac:dyDescent="0.25">
      <c r="A47">
        <v>44</v>
      </c>
      <c r="B47" t="s">
        <v>1124</v>
      </c>
      <c r="C47" t="s">
        <v>591</v>
      </c>
      <c r="D47" s="1">
        <v>441.08</v>
      </c>
      <c r="E47" s="1" t="s">
        <v>512</v>
      </c>
      <c r="F47" s="1" t="s">
        <v>512</v>
      </c>
      <c r="G47" t="s">
        <v>592</v>
      </c>
    </row>
    <row r="48" spans="1:7" x14ac:dyDescent="0.25">
      <c r="A48">
        <v>45</v>
      </c>
      <c r="B48" t="s">
        <v>1133</v>
      </c>
      <c r="C48" t="s">
        <v>599</v>
      </c>
      <c r="D48" s="1">
        <v>446</v>
      </c>
      <c r="E48" s="1" t="s">
        <v>512</v>
      </c>
      <c r="F48" s="1" t="s">
        <v>512</v>
      </c>
      <c r="G48" t="s">
        <v>1279</v>
      </c>
    </row>
    <row r="49" spans="1:7" x14ac:dyDescent="0.25">
      <c r="A49">
        <v>46</v>
      </c>
      <c r="B49" t="s">
        <v>1133</v>
      </c>
      <c r="C49" t="s">
        <v>597</v>
      </c>
      <c r="D49" s="1">
        <v>613</v>
      </c>
      <c r="E49" s="1" t="s">
        <v>512</v>
      </c>
      <c r="F49" s="1" t="s">
        <v>512</v>
      </c>
      <c r="G49" t="s">
        <v>1280</v>
      </c>
    </row>
    <row r="50" spans="1:7" x14ac:dyDescent="0.25">
      <c r="A50">
        <v>47</v>
      </c>
      <c r="B50" t="s">
        <v>1133</v>
      </c>
      <c r="C50" t="s">
        <v>575</v>
      </c>
      <c r="D50" s="1">
        <v>18</v>
      </c>
      <c r="E50" s="1" t="s">
        <v>512</v>
      </c>
      <c r="F50" s="1" t="s">
        <v>512</v>
      </c>
      <c r="G50" t="s">
        <v>1281</v>
      </c>
    </row>
    <row r="51" spans="1:7" x14ac:dyDescent="0.25">
      <c r="A51">
        <v>48</v>
      </c>
      <c r="B51" t="s">
        <v>1133</v>
      </c>
      <c r="C51" t="s">
        <v>571</v>
      </c>
      <c r="D51" s="1">
        <v>446</v>
      </c>
      <c r="E51" s="1" t="s">
        <v>512</v>
      </c>
      <c r="F51" s="1" t="s">
        <v>512</v>
      </c>
      <c r="G51" t="s">
        <v>1282</v>
      </c>
    </row>
    <row r="52" spans="1:7" x14ac:dyDescent="0.25">
      <c r="A52">
        <v>49</v>
      </c>
      <c r="B52" t="s">
        <v>1133</v>
      </c>
      <c r="C52" t="s">
        <v>512</v>
      </c>
      <c r="D52" s="1" t="s">
        <v>512</v>
      </c>
      <c r="E52" s="1" t="s">
        <v>512</v>
      </c>
      <c r="F52" s="1">
        <v>227</v>
      </c>
      <c r="G52" t="s">
        <v>1283</v>
      </c>
    </row>
    <row r="53" spans="1:7" x14ac:dyDescent="0.25">
      <c r="A53">
        <v>50</v>
      </c>
      <c r="B53" t="s">
        <v>1146</v>
      </c>
      <c r="C53" t="s">
        <v>602</v>
      </c>
      <c r="D53" s="1">
        <v>322</v>
      </c>
      <c r="E53" s="1" t="s">
        <v>512</v>
      </c>
      <c r="F53" s="1" t="s">
        <v>512</v>
      </c>
      <c r="G53" t="s">
        <v>603</v>
      </c>
    </row>
    <row r="54" spans="1:7" x14ac:dyDescent="0.25">
      <c r="A54">
        <v>51</v>
      </c>
      <c r="B54" t="s">
        <v>1146</v>
      </c>
      <c r="C54" t="s">
        <v>589</v>
      </c>
      <c r="D54" s="1">
        <v>886.67</v>
      </c>
      <c r="E54" s="1" t="s">
        <v>512</v>
      </c>
      <c r="F54" s="1" t="s">
        <v>512</v>
      </c>
      <c r="G54" t="s">
        <v>590</v>
      </c>
    </row>
    <row r="55" spans="1:7" x14ac:dyDescent="0.25">
      <c r="A55">
        <v>52</v>
      </c>
      <c r="B55" t="s">
        <v>1146</v>
      </c>
      <c r="C55" t="s">
        <v>552</v>
      </c>
      <c r="D55" s="1">
        <v>327.43</v>
      </c>
      <c r="E55" s="1" t="s">
        <v>512</v>
      </c>
      <c r="F55" s="1" t="s">
        <v>512</v>
      </c>
      <c r="G55" t="s">
        <v>553</v>
      </c>
    </row>
    <row r="56" spans="1:7" x14ac:dyDescent="0.25">
      <c r="A56">
        <v>53</v>
      </c>
      <c r="B56" t="s">
        <v>1146</v>
      </c>
      <c r="C56" t="s">
        <v>973</v>
      </c>
      <c r="D56" s="1">
        <v>439.27</v>
      </c>
      <c r="E56" s="1" t="s">
        <v>512</v>
      </c>
      <c r="F56" s="1" t="s">
        <v>512</v>
      </c>
      <c r="G56" t="s">
        <v>781</v>
      </c>
    </row>
    <row r="57" spans="1:7" x14ac:dyDescent="0.25">
      <c r="A57">
        <v>54</v>
      </c>
      <c r="B57" t="s">
        <v>1155</v>
      </c>
      <c r="C57" t="s">
        <v>601</v>
      </c>
      <c r="D57" s="1">
        <v>447.39</v>
      </c>
      <c r="E57" s="1" t="s">
        <v>512</v>
      </c>
      <c r="F57" s="1" t="s">
        <v>512</v>
      </c>
      <c r="G57" t="s">
        <v>1185</v>
      </c>
    </row>
    <row r="58" spans="1:7" x14ac:dyDescent="0.25">
      <c r="A58">
        <v>55</v>
      </c>
      <c r="B58" t="s">
        <v>1155</v>
      </c>
      <c r="C58" t="s">
        <v>593</v>
      </c>
      <c r="D58" s="1">
        <v>638.62</v>
      </c>
      <c r="E58" s="1" t="s">
        <v>512</v>
      </c>
      <c r="F58" s="1" t="s">
        <v>512</v>
      </c>
      <c r="G58" t="s">
        <v>594</v>
      </c>
    </row>
    <row r="59" spans="1:7" x14ac:dyDescent="0.25">
      <c r="A59">
        <v>56</v>
      </c>
      <c r="B59" t="s">
        <v>1155</v>
      </c>
      <c r="C59" t="s">
        <v>952</v>
      </c>
      <c r="D59" s="1">
        <v>612</v>
      </c>
      <c r="E59" s="1" t="s">
        <v>512</v>
      </c>
      <c r="F59" s="1" t="s">
        <v>512</v>
      </c>
      <c r="G59" t="s">
        <v>1284</v>
      </c>
    </row>
    <row r="60" spans="1:7" x14ac:dyDescent="0.25">
      <c r="A60">
        <v>57</v>
      </c>
      <c r="B60" t="s">
        <v>1155</v>
      </c>
      <c r="C60" t="s">
        <v>579</v>
      </c>
      <c r="D60" s="1">
        <v>596</v>
      </c>
      <c r="E60" s="1" t="s">
        <v>512</v>
      </c>
      <c r="F60" s="1" t="s">
        <v>512</v>
      </c>
      <c r="G60" t="s">
        <v>1285</v>
      </c>
    </row>
    <row r="61" spans="1:7" x14ac:dyDescent="0.25">
      <c r="A61">
        <v>58</v>
      </c>
      <c r="B61" t="s">
        <v>1155</v>
      </c>
      <c r="C61" t="s">
        <v>577</v>
      </c>
      <c r="D61" s="1">
        <v>442</v>
      </c>
      <c r="E61" s="1" t="s">
        <v>512</v>
      </c>
      <c r="F61" s="1" t="s">
        <v>512</v>
      </c>
      <c r="G61" t="s">
        <v>1286</v>
      </c>
    </row>
    <row r="62" spans="1:7" x14ac:dyDescent="0.25">
      <c r="A62">
        <v>59</v>
      </c>
      <c r="B62" t="s">
        <v>1169</v>
      </c>
      <c r="C62" t="s">
        <v>585</v>
      </c>
      <c r="D62" s="1">
        <v>455</v>
      </c>
      <c r="E62" s="1" t="s">
        <v>512</v>
      </c>
      <c r="F62" s="1" t="s">
        <v>512</v>
      </c>
      <c r="G62" t="s">
        <v>1287</v>
      </c>
    </row>
    <row r="63" spans="1:7" x14ac:dyDescent="0.25">
      <c r="A63">
        <v>60</v>
      </c>
      <c r="B63" t="s">
        <v>1172</v>
      </c>
      <c r="C63" t="s">
        <v>618</v>
      </c>
      <c r="D63" s="1">
        <v>165</v>
      </c>
      <c r="E63" s="1" t="s">
        <v>512</v>
      </c>
      <c r="F63" s="1" t="s">
        <v>512</v>
      </c>
      <c r="G63" t="s">
        <v>390</v>
      </c>
    </row>
    <row r="64" spans="1:7" x14ac:dyDescent="0.25">
      <c r="A64">
        <v>61</v>
      </c>
      <c r="B64" t="s">
        <v>1172</v>
      </c>
      <c r="C64" t="s">
        <v>519</v>
      </c>
      <c r="D64" s="1">
        <v>398</v>
      </c>
      <c r="E64" s="1" t="s">
        <v>512</v>
      </c>
      <c r="F64" s="1" t="s">
        <v>512</v>
      </c>
      <c r="G64" t="s">
        <v>1288</v>
      </c>
    </row>
    <row r="65" spans="1:7" x14ac:dyDescent="0.25">
      <c r="A65">
        <v>62</v>
      </c>
      <c r="B65" t="s">
        <v>1178</v>
      </c>
      <c r="C65" t="s">
        <v>452</v>
      </c>
      <c r="D65" s="1">
        <v>1000</v>
      </c>
      <c r="E65" s="1" t="s">
        <v>512</v>
      </c>
      <c r="F65" s="1" t="s">
        <v>512</v>
      </c>
      <c r="G65" t="s">
        <v>1188</v>
      </c>
    </row>
    <row r="66" spans="1:7" x14ac:dyDescent="0.25">
      <c r="A66">
        <v>63</v>
      </c>
      <c r="B66" t="s">
        <v>1178</v>
      </c>
      <c r="C66" t="s">
        <v>612</v>
      </c>
      <c r="D66" s="1">
        <v>443.78</v>
      </c>
      <c r="E66" s="1" t="s">
        <v>512</v>
      </c>
      <c r="F66" s="1" t="s">
        <v>512</v>
      </c>
      <c r="G66" t="s">
        <v>984</v>
      </c>
    </row>
    <row r="67" spans="1:7" x14ac:dyDescent="0.25">
      <c r="A67">
        <v>64</v>
      </c>
      <c r="B67" t="s">
        <v>1189</v>
      </c>
      <c r="C67" t="s">
        <v>581</v>
      </c>
      <c r="D67" s="1">
        <v>335</v>
      </c>
      <c r="E67" s="1" t="s">
        <v>512</v>
      </c>
      <c r="F67" s="1" t="s">
        <v>512</v>
      </c>
      <c r="G67" t="s">
        <v>582</v>
      </c>
    </row>
    <row r="68" spans="1:7" x14ac:dyDescent="0.25">
      <c r="A68">
        <v>65</v>
      </c>
      <c r="B68" t="s">
        <v>1192</v>
      </c>
      <c r="C68" t="s">
        <v>604</v>
      </c>
      <c r="D68" s="1">
        <v>450</v>
      </c>
      <c r="E68" s="1" t="s">
        <v>512</v>
      </c>
      <c r="F68" s="1" t="s">
        <v>512</v>
      </c>
      <c r="G68" t="s">
        <v>605</v>
      </c>
    </row>
    <row r="69" spans="1:7" x14ac:dyDescent="0.25">
      <c r="A69">
        <v>66</v>
      </c>
      <c r="B69" t="s">
        <v>1192</v>
      </c>
      <c r="C69" t="s">
        <v>622</v>
      </c>
      <c r="D69" s="1">
        <v>289.60000000000002</v>
      </c>
      <c r="E69" s="1" t="s">
        <v>512</v>
      </c>
      <c r="F69" s="1" t="s">
        <v>512</v>
      </c>
      <c r="G69" t="s">
        <v>623</v>
      </c>
    </row>
    <row r="70" spans="1:7" x14ac:dyDescent="0.25">
      <c r="A70">
        <v>67</v>
      </c>
      <c r="B70" t="s">
        <v>1192</v>
      </c>
      <c r="C70" t="s">
        <v>540</v>
      </c>
      <c r="D70" s="1">
        <v>339.2</v>
      </c>
      <c r="E70" s="1" t="s">
        <v>512</v>
      </c>
      <c r="F70" s="1" t="s">
        <v>512</v>
      </c>
      <c r="G70" t="s">
        <v>1289</v>
      </c>
    </row>
    <row r="71" spans="1:7" x14ac:dyDescent="0.25">
      <c r="A71">
        <v>68</v>
      </c>
      <c r="B71" t="s">
        <v>1192</v>
      </c>
      <c r="C71" t="s">
        <v>626</v>
      </c>
      <c r="D71" s="1">
        <v>442</v>
      </c>
      <c r="E71" s="1" t="s">
        <v>512</v>
      </c>
      <c r="F71" s="1" t="s">
        <v>512</v>
      </c>
      <c r="G71" t="s">
        <v>1290</v>
      </c>
    </row>
    <row r="72" spans="1:7" x14ac:dyDescent="0.25">
      <c r="A72">
        <v>69</v>
      </c>
      <c r="B72" t="s">
        <v>1192</v>
      </c>
      <c r="C72" t="s">
        <v>608</v>
      </c>
      <c r="D72" s="1">
        <v>322</v>
      </c>
      <c r="E72" s="1" t="s">
        <v>512</v>
      </c>
      <c r="F72" s="1" t="s">
        <v>512</v>
      </c>
      <c r="G72" t="s">
        <v>1291</v>
      </c>
    </row>
    <row r="73" spans="1:7" x14ac:dyDescent="0.25">
      <c r="A73">
        <v>70</v>
      </c>
      <c r="B73" t="s">
        <v>1206</v>
      </c>
      <c r="C73" t="s">
        <v>606</v>
      </c>
      <c r="D73" s="1">
        <v>457</v>
      </c>
      <c r="E73" s="1" t="s">
        <v>512</v>
      </c>
      <c r="F73" s="1" t="s">
        <v>512</v>
      </c>
      <c r="G73" t="s">
        <v>1292</v>
      </c>
    </row>
    <row r="74" spans="1:7" x14ac:dyDescent="0.25">
      <c r="A74">
        <v>71</v>
      </c>
      <c r="B74" t="s">
        <v>1206</v>
      </c>
      <c r="C74" t="s">
        <v>550</v>
      </c>
      <c r="D74" s="1">
        <v>455</v>
      </c>
      <c r="E74" s="1" t="s">
        <v>512</v>
      </c>
      <c r="F74" s="1" t="s">
        <v>512</v>
      </c>
      <c r="G74" t="s">
        <v>1293</v>
      </c>
    </row>
    <row r="75" spans="1:7" x14ac:dyDescent="0.25">
      <c r="A75">
        <v>72</v>
      </c>
      <c r="B75" t="s">
        <v>1206</v>
      </c>
      <c r="C75" t="s">
        <v>630</v>
      </c>
      <c r="D75" s="1">
        <v>439.1</v>
      </c>
      <c r="E75" s="1" t="s">
        <v>512</v>
      </c>
      <c r="F75" s="1" t="s">
        <v>512</v>
      </c>
      <c r="G75" t="s">
        <v>1294</v>
      </c>
    </row>
    <row r="76" spans="1:7" x14ac:dyDescent="0.25">
      <c r="A76">
        <v>73</v>
      </c>
      <c r="B76" t="s">
        <v>1213</v>
      </c>
      <c r="C76" t="s">
        <v>998</v>
      </c>
      <c r="D76" s="1">
        <v>220</v>
      </c>
      <c r="E76" s="1" t="s">
        <v>512</v>
      </c>
      <c r="F76" s="1" t="s">
        <v>512</v>
      </c>
      <c r="G76" t="s">
        <v>1295</v>
      </c>
    </row>
    <row r="77" spans="1:7" x14ac:dyDescent="0.25">
      <c r="A77">
        <v>74</v>
      </c>
      <c r="B77" t="s">
        <v>1213</v>
      </c>
      <c r="C77" t="s">
        <v>569</v>
      </c>
      <c r="D77" s="1">
        <v>1224.3</v>
      </c>
      <c r="E77" s="1" t="s">
        <v>512</v>
      </c>
      <c r="F77" s="1" t="s">
        <v>512</v>
      </c>
      <c r="G77" t="s">
        <v>1296</v>
      </c>
    </row>
    <row r="78" spans="1:7" x14ac:dyDescent="0.25">
      <c r="A78">
        <v>75</v>
      </c>
      <c r="B78" t="s">
        <v>1213</v>
      </c>
      <c r="C78" t="s">
        <v>514</v>
      </c>
      <c r="D78" s="1">
        <v>447.39</v>
      </c>
      <c r="E78" s="1" t="s">
        <v>512</v>
      </c>
      <c r="F78" s="1" t="s">
        <v>512</v>
      </c>
      <c r="G78" t="s">
        <v>621</v>
      </c>
    </row>
    <row r="79" spans="1:7" x14ac:dyDescent="0.25">
      <c r="A79">
        <v>76</v>
      </c>
      <c r="B79" t="s">
        <v>1223</v>
      </c>
      <c r="C79" t="s">
        <v>642</v>
      </c>
      <c r="D79" s="1">
        <v>458</v>
      </c>
      <c r="E79" s="1" t="s">
        <v>512</v>
      </c>
      <c r="F79" s="1" t="s">
        <v>512</v>
      </c>
      <c r="G79" t="s">
        <v>451</v>
      </c>
    </row>
    <row r="80" spans="1:7" x14ac:dyDescent="0.25">
      <c r="A80">
        <v>77</v>
      </c>
      <c r="B80" t="s">
        <v>1223</v>
      </c>
      <c r="C80" t="s">
        <v>512</v>
      </c>
      <c r="D80" s="1" t="s">
        <v>512</v>
      </c>
      <c r="E80" s="1" t="s">
        <v>512</v>
      </c>
      <c r="F80" s="1">
        <v>1003.41</v>
      </c>
      <c r="G80" t="s">
        <v>1297</v>
      </c>
    </row>
    <row r="81" spans="1:7" x14ac:dyDescent="0.25">
      <c r="A81">
        <v>78</v>
      </c>
      <c r="B81" t="s">
        <v>1223</v>
      </c>
      <c r="C81" t="s">
        <v>512</v>
      </c>
      <c r="D81" s="1" t="s">
        <v>512</v>
      </c>
      <c r="E81" s="1" t="s">
        <v>512</v>
      </c>
      <c r="F81" s="1">
        <v>2</v>
      </c>
      <c r="G81" t="s">
        <v>516</v>
      </c>
    </row>
    <row r="82" spans="1:7" x14ac:dyDescent="0.25">
      <c r="A82">
        <v>79</v>
      </c>
      <c r="B82" t="s">
        <v>1223</v>
      </c>
      <c r="C82" t="s">
        <v>512</v>
      </c>
      <c r="D82" s="1" t="s">
        <v>512</v>
      </c>
      <c r="E82" s="1" t="s">
        <v>512</v>
      </c>
      <c r="F82" s="1">
        <v>8389.64</v>
      </c>
      <c r="G82" t="s">
        <v>1298</v>
      </c>
    </row>
    <row r="83" spans="1:7" x14ac:dyDescent="0.25">
      <c r="A83">
        <v>80</v>
      </c>
      <c r="B83" t="s">
        <v>1223</v>
      </c>
      <c r="C83" t="s">
        <v>512</v>
      </c>
      <c r="D83" s="1" t="s">
        <v>512</v>
      </c>
      <c r="E83" s="1" t="s">
        <v>512</v>
      </c>
      <c r="F83" s="1">
        <v>250</v>
      </c>
      <c r="G83" t="s">
        <v>1299</v>
      </c>
    </row>
    <row r="84" spans="1:7" x14ac:dyDescent="0.25">
      <c r="A84">
        <v>81</v>
      </c>
      <c r="B84" t="s">
        <v>1223</v>
      </c>
      <c r="C84" t="s">
        <v>512</v>
      </c>
      <c r="D84" s="1" t="s">
        <v>512</v>
      </c>
      <c r="E84" s="1" t="s">
        <v>512</v>
      </c>
      <c r="F84" s="1">
        <v>1</v>
      </c>
      <c r="G84" t="s">
        <v>516</v>
      </c>
    </row>
    <row r="85" spans="1:7" x14ac:dyDescent="0.25">
      <c r="A85">
        <v>82</v>
      </c>
      <c r="B85" t="s">
        <v>1223</v>
      </c>
      <c r="C85" t="s">
        <v>512</v>
      </c>
      <c r="D85" s="1" t="s">
        <v>512</v>
      </c>
      <c r="E85" s="1" t="s">
        <v>512</v>
      </c>
      <c r="F85" s="1">
        <v>1</v>
      </c>
      <c r="G85" t="s">
        <v>516</v>
      </c>
    </row>
    <row r="86" spans="1:7" x14ac:dyDescent="0.25">
      <c r="A86">
        <v>83</v>
      </c>
      <c r="B86" t="s">
        <v>1223</v>
      </c>
      <c r="C86" t="s">
        <v>512</v>
      </c>
      <c r="D86" s="1" t="s">
        <v>512</v>
      </c>
      <c r="E86" s="1" t="s">
        <v>512</v>
      </c>
      <c r="F86" s="1">
        <v>1</v>
      </c>
      <c r="G86" t="s">
        <v>516</v>
      </c>
    </row>
    <row r="87" spans="1:7" x14ac:dyDescent="0.25">
      <c r="A87">
        <v>84</v>
      </c>
      <c r="B87" t="s">
        <v>1223</v>
      </c>
      <c r="C87" t="s">
        <v>512</v>
      </c>
      <c r="D87" s="1" t="s">
        <v>512</v>
      </c>
      <c r="E87" s="1" t="s">
        <v>512</v>
      </c>
      <c r="F87" s="1">
        <v>288</v>
      </c>
      <c r="G87" t="s">
        <v>1300</v>
      </c>
    </row>
    <row r="88" spans="1:7" x14ac:dyDescent="0.25">
      <c r="A88">
        <v>85</v>
      </c>
      <c r="B88" t="s">
        <v>1223</v>
      </c>
      <c r="C88" t="s">
        <v>512</v>
      </c>
      <c r="D88" s="1" t="s">
        <v>512</v>
      </c>
      <c r="E88" s="1" t="s">
        <v>512</v>
      </c>
      <c r="F88" s="1">
        <v>1</v>
      </c>
      <c r="G88" t="s">
        <v>516</v>
      </c>
    </row>
    <row r="89" spans="1:7" x14ac:dyDescent="0.25">
      <c r="A89">
        <v>86</v>
      </c>
      <c r="B89" t="s">
        <v>1223</v>
      </c>
      <c r="C89" t="s">
        <v>512</v>
      </c>
      <c r="D89" s="1" t="s">
        <v>512</v>
      </c>
      <c r="E89" s="1" t="s">
        <v>512</v>
      </c>
      <c r="F89" s="1">
        <v>1600</v>
      </c>
      <c r="G89" t="s">
        <v>1239</v>
      </c>
    </row>
    <row r="90" spans="1:7" x14ac:dyDescent="0.25">
      <c r="A90">
        <v>87</v>
      </c>
      <c r="B90" t="s">
        <v>1223</v>
      </c>
      <c r="C90" t="s">
        <v>512</v>
      </c>
      <c r="D90" s="1" t="s">
        <v>512</v>
      </c>
      <c r="E90" s="1" t="s">
        <v>512</v>
      </c>
      <c r="F90" s="1">
        <v>1</v>
      </c>
      <c r="G90" t="s">
        <v>516</v>
      </c>
    </row>
    <row r="91" spans="1:7" x14ac:dyDescent="0.25">
      <c r="A91">
        <v>88</v>
      </c>
      <c r="B91" t="s">
        <v>1223</v>
      </c>
      <c r="C91" t="s">
        <v>512</v>
      </c>
      <c r="D91" s="1" t="s">
        <v>512</v>
      </c>
      <c r="E91" s="1" t="s">
        <v>512</v>
      </c>
      <c r="F91" s="1">
        <v>268.39999999999998</v>
      </c>
      <c r="G91" t="s">
        <v>1301</v>
      </c>
    </row>
    <row r="92" spans="1:7" x14ac:dyDescent="0.25">
      <c r="A92">
        <v>89</v>
      </c>
      <c r="B92" t="s">
        <v>1249</v>
      </c>
      <c r="C92" t="s">
        <v>634</v>
      </c>
      <c r="D92" s="1">
        <v>624.17999999999995</v>
      </c>
      <c r="E92" s="1" t="s">
        <v>512</v>
      </c>
      <c r="F92" s="1" t="s">
        <v>512</v>
      </c>
      <c r="G92" t="s">
        <v>1302</v>
      </c>
    </row>
    <row r="93" spans="1:7" x14ac:dyDescent="0.25">
      <c r="A93">
        <v>90</v>
      </c>
      <c r="B93" t="s">
        <v>1256</v>
      </c>
      <c r="C93" t="s">
        <v>512</v>
      </c>
      <c r="D93" s="1" t="s">
        <v>512</v>
      </c>
      <c r="E93" s="1" t="s">
        <v>512</v>
      </c>
      <c r="F93" s="1">
        <v>10</v>
      </c>
      <c r="G93" t="s">
        <v>651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opLeftCell="B1" workbookViewId="0">
      <pane ySplit="3" topLeftCell="A37" activePane="bottomLeft" state="frozen"/>
      <selection pane="bottomLeft" activeCell="M49" sqref="M49"/>
    </sheetView>
  </sheetViews>
  <sheetFormatPr defaultRowHeight="15" x14ac:dyDescent="0.25"/>
  <cols>
    <col min="2" max="2" width="14.85546875" customWidth="1"/>
    <col min="3" max="3" width="7.140625" customWidth="1"/>
    <col min="4" max="4" width="8.7109375" customWidth="1"/>
    <col min="5" max="5" width="8.85546875" customWidth="1"/>
    <col min="6" max="6" width="9.28515625" customWidth="1"/>
    <col min="7" max="7" width="11.7109375" customWidth="1"/>
    <col min="8" max="8" width="9.5703125" customWidth="1"/>
    <col min="11" max="11" width="13.5703125" customWidth="1"/>
  </cols>
  <sheetData>
    <row r="1" spans="1:16" x14ac:dyDescent="0.25">
      <c r="A1" s="1"/>
      <c r="B1" t="s">
        <v>0</v>
      </c>
      <c r="D1" t="s">
        <v>1</v>
      </c>
      <c r="E1" t="s">
        <v>2</v>
      </c>
      <c r="F1" t="s">
        <v>3</v>
      </c>
      <c r="G1" t="s">
        <v>4</v>
      </c>
      <c r="K1" s="31"/>
      <c r="L1" s="31"/>
    </row>
    <row r="2" spans="1:16" x14ac:dyDescent="0.25">
      <c r="B2">
        <v>73862.13</v>
      </c>
      <c r="D2" s="1">
        <v>31980.86</v>
      </c>
      <c r="E2" s="1">
        <v>200</v>
      </c>
      <c r="F2" s="1">
        <v>34416.910000000003</v>
      </c>
      <c r="G2" s="2">
        <v>71626.080000000002</v>
      </c>
      <c r="I2" s="1"/>
      <c r="J2" s="1"/>
      <c r="L2" s="1"/>
      <c r="M2" s="1"/>
      <c r="N2" s="3"/>
      <c r="O2" s="1"/>
      <c r="P2" s="1"/>
    </row>
    <row r="3" spans="1:16" x14ac:dyDescent="0.25">
      <c r="B3" t="s">
        <v>5</v>
      </c>
      <c r="C3" t="s">
        <v>6</v>
      </c>
      <c r="D3" s="1" t="s">
        <v>7</v>
      </c>
      <c r="E3" s="1" t="s">
        <v>7</v>
      </c>
      <c r="F3" s="1" t="s">
        <v>7</v>
      </c>
      <c r="G3" t="s">
        <v>8</v>
      </c>
      <c r="P3" s="1"/>
    </row>
    <row r="4" spans="1:16" x14ac:dyDescent="0.25">
      <c r="A4">
        <v>1</v>
      </c>
      <c r="B4" t="s">
        <v>509</v>
      </c>
      <c r="C4" t="s">
        <v>512</v>
      </c>
      <c r="D4" s="1" t="s">
        <v>512</v>
      </c>
      <c r="E4" s="1" t="s">
        <v>512</v>
      </c>
      <c r="F4" s="1">
        <v>90</v>
      </c>
      <c r="G4" t="s">
        <v>513</v>
      </c>
      <c r="L4" s="1"/>
      <c r="M4" s="1"/>
    </row>
    <row r="5" spans="1:16" x14ac:dyDescent="0.25">
      <c r="A5">
        <v>2</v>
      </c>
      <c r="B5" t="s">
        <v>509</v>
      </c>
      <c r="C5" t="s">
        <v>512</v>
      </c>
      <c r="D5" s="1" t="s">
        <v>512</v>
      </c>
      <c r="E5" s="1" t="s">
        <v>512</v>
      </c>
      <c r="F5" s="1">
        <v>2860</v>
      </c>
      <c r="G5" t="s">
        <v>668</v>
      </c>
      <c r="M5" s="1"/>
    </row>
    <row r="6" spans="1:16" x14ac:dyDescent="0.25">
      <c r="A6">
        <v>3</v>
      </c>
      <c r="B6" t="s">
        <v>509</v>
      </c>
      <c r="C6" t="s">
        <v>512</v>
      </c>
      <c r="D6" s="1" t="s">
        <v>512</v>
      </c>
      <c r="E6" s="1" t="s">
        <v>512</v>
      </c>
      <c r="F6" s="1">
        <v>1</v>
      </c>
      <c r="G6" t="s">
        <v>516</v>
      </c>
      <c r="M6" s="1"/>
    </row>
    <row r="7" spans="1:16" x14ac:dyDescent="0.25">
      <c r="A7">
        <v>4</v>
      </c>
      <c r="B7" t="s">
        <v>509</v>
      </c>
      <c r="C7" t="s">
        <v>512</v>
      </c>
      <c r="D7" s="1" t="s">
        <v>512</v>
      </c>
      <c r="E7" s="1" t="s">
        <v>512</v>
      </c>
      <c r="F7" s="1">
        <v>2340</v>
      </c>
      <c r="G7" t="s">
        <v>665</v>
      </c>
      <c r="M7" s="1"/>
    </row>
    <row r="8" spans="1:16" x14ac:dyDescent="0.25">
      <c r="A8">
        <v>5</v>
      </c>
      <c r="B8" t="s">
        <v>509</v>
      </c>
      <c r="C8" t="s">
        <v>512</v>
      </c>
      <c r="D8" s="1" t="s">
        <v>512</v>
      </c>
      <c r="E8" s="1" t="s">
        <v>512</v>
      </c>
      <c r="F8" s="1">
        <v>1</v>
      </c>
      <c r="G8" t="s">
        <v>516</v>
      </c>
      <c r="M8" s="1"/>
    </row>
    <row r="9" spans="1:16" x14ac:dyDescent="0.25">
      <c r="A9">
        <v>6</v>
      </c>
      <c r="B9" t="s">
        <v>509</v>
      </c>
      <c r="C9" t="s">
        <v>512</v>
      </c>
      <c r="D9" s="1" t="s">
        <v>512</v>
      </c>
      <c r="E9" s="1" t="s">
        <v>512</v>
      </c>
      <c r="F9" s="1">
        <v>195</v>
      </c>
      <c r="G9" t="s">
        <v>950</v>
      </c>
      <c r="M9" s="1"/>
    </row>
    <row r="10" spans="1:16" x14ac:dyDescent="0.25">
      <c r="A10">
        <v>7</v>
      </c>
      <c r="B10" t="s">
        <v>509</v>
      </c>
      <c r="C10" t="s">
        <v>512</v>
      </c>
      <c r="D10" s="1" t="s">
        <v>512</v>
      </c>
      <c r="E10" s="1" t="s">
        <v>512</v>
      </c>
      <c r="F10" s="1">
        <v>1</v>
      </c>
      <c r="G10" t="s">
        <v>516</v>
      </c>
      <c r="M10" s="1"/>
    </row>
    <row r="11" spans="1:16" x14ac:dyDescent="0.25">
      <c r="A11">
        <v>8</v>
      </c>
      <c r="B11" t="s">
        <v>652</v>
      </c>
      <c r="C11" t="s">
        <v>512</v>
      </c>
      <c r="D11" s="1" t="s">
        <v>512</v>
      </c>
      <c r="E11" s="1" t="s">
        <v>512</v>
      </c>
      <c r="F11" s="1">
        <v>52.33</v>
      </c>
      <c r="G11" t="s">
        <v>518</v>
      </c>
    </row>
    <row r="12" spans="1:16" x14ac:dyDescent="0.25">
      <c r="A12">
        <v>9</v>
      </c>
      <c r="B12" t="s">
        <v>652</v>
      </c>
      <c r="C12" t="s">
        <v>512</v>
      </c>
      <c r="D12" s="1" t="s">
        <v>512</v>
      </c>
      <c r="E12" s="1" t="s">
        <v>512</v>
      </c>
      <c r="F12" s="1">
        <v>10465</v>
      </c>
      <c r="G12" t="s">
        <v>655</v>
      </c>
      <c r="L12" s="1"/>
      <c r="M12" s="1"/>
    </row>
    <row r="13" spans="1:16" x14ac:dyDescent="0.25">
      <c r="A13">
        <v>10</v>
      </c>
      <c r="B13" t="s">
        <v>673</v>
      </c>
      <c r="C13" t="s">
        <v>512</v>
      </c>
      <c r="D13" s="1" t="s">
        <v>512</v>
      </c>
      <c r="E13" s="1" t="s">
        <v>512</v>
      </c>
      <c r="F13" s="1">
        <v>1</v>
      </c>
      <c r="G13" t="s">
        <v>516</v>
      </c>
    </row>
    <row r="14" spans="1:16" x14ac:dyDescent="0.25">
      <c r="A14">
        <v>11</v>
      </c>
      <c r="B14" t="s">
        <v>673</v>
      </c>
      <c r="C14" t="s">
        <v>512</v>
      </c>
      <c r="D14" s="1" t="s">
        <v>512</v>
      </c>
      <c r="E14" s="1" t="s">
        <v>512</v>
      </c>
      <c r="F14" s="1">
        <v>1848</v>
      </c>
      <c r="G14" t="s">
        <v>951</v>
      </c>
      <c r="M14" s="1"/>
    </row>
    <row r="15" spans="1:16" x14ac:dyDescent="0.25">
      <c r="A15">
        <v>12</v>
      </c>
      <c r="B15" t="s">
        <v>673</v>
      </c>
      <c r="C15" t="s">
        <v>952</v>
      </c>
      <c r="D15" s="1">
        <v>612.29999999999995</v>
      </c>
      <c r="E15" s="1" t="s">
        <v>512</v>
      </c>
      <c r="F15" s="1" t="s">
        <v>512</v>
      </c>
      <c r="G15" t="s">
        <v>953</v>
      </c>
    </row>
    <row r="16" spans="1:16" x14ac:dyDescent="0.25">
      <c r="A16">
        <v>13</v>
      </c>
      <c r="B16" t="s">
        <v>690</v>
      </c>
      <c r="C16" t="s">
        <v>512</v>
      </c>
      <c r="D16" s="1" t="s">
        <v>512</v>
      </c>
      <c r="E16" s="1" t="s">
        <v>512</v>
      </c>
      <c r="F16" s="1">
        <v>24</v>
      </c>
      <c r="G16" t="s">
        <v>689</v>
      </c>
    </row>
    <row r="17" spans="1:7" x14ac:dyDescent="0.25">
      <c r="A17">
        <v>14</v>
      </c>
      <c r="B17" t="s">
        <v>693</v>
      </c>
      <c r="C17" t="s">
        <v>954</v>
      </c>
      <c r="D17" s="1">
        <v>1528</v>
      </c>
      <c r="E17" s="1" t="s">
        <v>512</v>
      </c>
      <c r="F17" s="1" t="s">
        <v>512</v>
      </c>
      <c r="G17" t="s">
        <v>955</v>
      </c>
    </row>
    <row r="18" spans="1:7" x14ac:dyDescent="0.25">
      <c r="A18">
        <v>15</v>
      </c>
      <c r="B18" t="s">
        <v>693</v>
      </c>
      <c r="C18" t="s">
        <v>546</v>
      </c>
      <c r="D18" s="1">
        <v>440</v>
      </c>
      <c r="E18" s="1" t="s">
        <v>512</v>
      </c>
      <c r="F18" s="1" t="s">
        <v>512</v>
      </c>
      <c r="G18" t="s">
        <v>956</v>
      </c>
    </row>
    <row r="19" spans="1:7" x14ac:dyDescent="0.25">
      <c r="A19">
        <v>16</v>
      </c>
      <c r="B19" t="s">
        <v>693</v>
      </c>
      <c r="C19" t="s">
        <v>512</v>
      </c>
      <c r="D19" s="1" t="s">
        <v>512</v>
      </c>
      <c r="E19" s="1" t="s">
        <v>512</v>
      </c>
      <c r="F19" s="1">
        <v>809.81</v>
      </c>
      <c r="G19" t="s">
        <v>704</v>
      </c>
    </row>
    <row r="20" spans="1:7" x14ac:dyDescent="0.25">
      <c r="A20">
        <v>17</v>
      </c>
      <c r="B20" t="s">
        <v>693</v>
      </c>
      <c r="C20" t="s">
        <v>530</v>
      </c>
      <c r="D20" s="1">
        <v>457.31</v>
      </c>
      <c r="E20" s="1" t="s">
        <v>512</v>
      </c>
      <c r="F20" s="1" t="s">
        <v>512</v>
      </c>
      <c r="G20" t="s">
        <v>531</v>
      </c>
    </row>
    <row r="21" spans="1:7" x14ac:dyDescent="0.25">
      <c r="A21">
        <v>18</v>
      </c>
      <c r="B21" t="s">
        <v>712</v>
      </c>
      <c r="C21" t="s">
        <v>597</v>
      </c>
      <c r="D21" s="1">
        <v>613</v>
      </c>
      <c r="E21" s="1" t="s">
        <v>512</v>
      </c>
      <c r="F21" s="1" t="s">
        <v>512</v>
      </c>
      <c r="G21" t="s">
        <v>957</v>
      </c>
    </row>
    <row r="22" spans="1:7" x14ac:dyDescent="0.25">
      <c r="A22">
        <v>19</v>
      </c>
      <c r="B22" t="s">
        <v>712</v>
      </c>
      <c r="C22" t="s">
        <v>532</v>
      </c>
      <c r="D22" s="1">
        <v>437</v>
      </c>
      <c r="E22" s="1" t="s">
        <v>512</v>
      </c>
      <c r="F22" s="1" t="s">
        <v>512</v>
      </c>
      <c r="G22" t="s">
        <v>958</v>
      </c>
    </row>
    <row r="23" spans="1:7" x14ac:dyDescent="0.25">
      <c r="A23">
        <v>20</v>
      </c>
      <c r="B23" t="s">
        <v>712</v>
      </c>
      <c r="C23" t="s">
        <v>599</v>
      </c>
      <c r="D23" s="1">
        <v>445</v>
      </c>
      <c r="E23" s="1" t="s">
        <v>512</v>
      </c>
      <c r="F23" s="1" t="s">
        <v>512</v>
      </c>
      <c r="G23" t="s">
        <v>959</v>
      </c>
    </row>
    <row r="24" spans="1:7" x14ac:dyDescent="0.25">
      <c r="A24">
        <v>21</v>
      </c>
      <c r="B24" t="s">
        <v>712</v>
      </c>
      <c r="C24" t="s">
        <v>960</v>
      </c>
      <c r="D24" s="1">
        <v>1994</v>
      </c>
      <c r="E24" s="1" t="s">
        <v>512</v>
      </c>
      <c r="F24" s="1" t="s">
        <v>512</v>
      </c>
      <c r="G24" t="s">
        <v>961</v>
      </c>
    </row>
    <row r="25" spans="1:7" x14ac:dyDescent="0.25">
      <c r="A25">
        <v>22</v>
      </c>
      <c r="B25" t="s">
        <v>712</v>
      </c>
      <c r="C25" t="s">
        <v>614</v>
      </c>
      <c r="D25" s="1">
        <v>324.72000000000003</v>
      </c>
      <c r="E25" s="1" t="s">
        <v>512</v>
      </c>
      <c r="F25" s="1" t="s">
        <v>512</v>
      </c>
      <c r="G25" t="s">
        <v>615</v>
      </c>
    </row>
    <row r="26" spans="1:7" x14ac:dyDescent="0.25">
      <c r="A26">
        <v>23</v>
      </c>
      <c r="B26" t="s">
        <v>728</v>
      </c>
      <c r="C26" t="s">
        <v>962</v>
      </c>
      <c r="D26" s="1">
        <v>500</v>
      </c>
      <c r="E26" s="1" t="s">
        <v>512</v>
      </c>
      <c r="F26" s="1" t="s">
        <v>512</v>
      </c>
      <c r="G26" t="s">
        <v>747</v>
      </c>
    </row>
    <row r="27" spans="1:7" x14ac:dyDescent="0.25">
      <c r="A27">
        <v>24</v>
      </c>
      <c r="B27" t="s">
        <v>728</v>
      </c>
      <c r="C27" t="s">
        <v>525</v>
      </c>
      <c r="D27" s="1">
        <v>456</v>
      </c>
      <c r="E27" s="1" t="s">
        <v>512</v>
      </c>
      <c r="F27" s="1" t="s">
        <v>512</v>
      </c>
      <c r="G27" t="s">
        <v>963</v>
      </c>
    </row>
    <row r="28" spans="1:7" x14ac:dyDescent="0.25">
      <c r="A28">
        <v>25</v>
      </c>
      <c r="B28" t="s">
        <v>728</v>
      </c>
      <c r="C28" t="s">
        <v>542</v>
      </c>
      <c r="D28" s="1">
        <v>442</v>
      </c>
      <c r="E28" s="1" t="s">
        <v>512</v>
      </c>
      <c r="F28" s="1" t="s">
        <v>512</v>
      </c>
      <c r="G28" t="s">
        <v>964</v>
      </c>
    </row>
    <row r="29" spans="1:7" x14ac:dyDescent="0.25">
      <c r="A29">
        <v>26</v>
      </c>
      <c r="B29" t="s">
        <v>728</v>
      </c>
      <c r="C29" t="s">
        <v>526</v>
      </c>
      <c r="D29" s="1">
        <v>440.5</v>
      </c>
      <c r="E29" s="1" t="s">
        <v>512</v>
      </c>
      <c r="F29" s="1" t="s">
        <v>512</v>
      </c>
      <c r="G29" t="s">
        <v>965</v>
      </c>
    </row>
    <row r="30" spans="1:7" x14ac:dyDescent="0.25">
      <c r="A30">
        <v>27</v>
      </c>
      <c r="B30" t="s">
        <v>728</v>
      </c>
      <c r="C30" t="s">
        <v>966</v>
      </c>
      <c r="D30" s="1">
        <v>897.3</v>
      </c>
      <c r="E30" s="1" t="s">
        <v>512</v>
      </c>
      <c r="F30" s="1" t="s">
        <v>512</v>
      </c>
      <c r="G30" t="s">
        <v>967</v>
      </c>
    </row>
    <row r="31" spans="1:7" x14ac:dyDescent="0.25">
      <c r="A31">
        <v>28</v>
      </c>
      <c r="B31" t="s">
        <v>743</v>
      </c>
      <c r="C31" t="s">
        <v>573</v>
      </c>
      <c r="D31" s="1">
        <v>587</v>
      </c>
      <c r="E31" s="1" t="s">
        <v>512</v>
      </c>
      <c r="F31" s="1" t="s">
        <v>512</v>
      </c>
      <c r="G31" t="s">
        <v>968</v>
      </c>
    </row>
    <row r="32" spans="1:7" x14ac:dyDescent="0.25">
      <c r="A32">
        <v>29</v>
      </c>
      <c r="B32" t="s">
        <v>749</v>
      </c>
      <c r="C32" t="s">
        <v>554</v>
      </c>
      <c r="D32" s="1">
        <v>471.75</v>
      </c>
      <c r="E32" s="1" t="s">
        <v>512</v>
      </c>
      <c r="F32" s="1" t="s">
        <v>512</v>
      </c>
      <c r="G32" t="s">
        <v>555</v>
      </c>
    </row>
    <row r="33" spans="1:7" x14ac:dyDescent="0.25">
      <c r="A33">
        <v>30</v>
      </c>
      <c r="B33" t="s">
        <v>753</v>
      </c>
      <c r="C33" t="s">
        <v>536</v>
      </c>
      <c r="D33" s="1">
        <v>441.98</v>
      </c>
      <c r="E33" s="1" t="s">
        <v>512</v>
      </c>
      <c r="F33" s="1" t="s">
        <v>512</v>
      </c>
      <c r="G33" t="s">
        <v>152</v>
      </c>
    </row>
    <row r="34" spans="1:7" x14ac:dyDescent="0.25">
      <c r="A34">
        <v>31</v>
      </c>
      <c r="B34" t="s">
        <v>753</v>
      </c>
      <c r="C34" t="s">
        <v>601</v>
      </c>
      <c r="D34" s="1">
        <v>447.39</v>
      </c>
      <c r="E34" s="1" t="s">
        <v>512</v>
      </c>
      <c r="F34" s="1" t="s">
        <v>512</v>
      </c>
      <c r="G34" t="s">
        <v>345</v>
      </c>
    </row>
    <row r="35" spans="1:7" x14ac:dyDescent="0.25">
      <c r="A35">
        <v>32</v>
      </c>
      <c r="B35" t="s">
        <v>753</v>
      </c>
      <c r="C35" t="s">
        <v>579</v>
      </c>
      <c r="D35" s="1">
        <v>595.1</v>
      </c>
      <c r="E35" s="1" t="s">
        <v>512</v>
      </c>
      <c r="F35" s="1" t="s">
        <v>512</v>
      </c>
      <c r="G35" t="s">
        <v>969</v>
      </c>
    </row>
    <row r="36" spans="1:7" x14ac:dyDescent="0.25">
      <c r="A36">
        <v>33</v>
      </c>
      <c r="B36" t="s">
        <v>753</v>
      </c>
      <c r="C36" t="s">
        <v>577</v>
      </c>
      <c r="D36" s="1">
        <v>441</v>
      </c>
      <c r="E36" s="1" t="s">
        <v>512</v>
      </c>
      <c r="F36" s="1" t="s">
        <v>512</v>
      </c>
      <c r="G36" t="s">
        <v>970</v>
      </c>
    </row>
    <row r="37" spans="1:7" x14ac:dyDescent="0.25">
      <c r="A37">
        <v>34</v>
      </c>
      <c r="B37" t="s">
        <v>753</v>
      </c>
      <c r="C37" t="s">
        <v>534</v>
      </c>
      <c r="D37" s="1">
        <v>461</v>
      </c>
      <c r="E37" s="1" t="s">
        <v>512</v>
      </c>
      <c r="F37" s="1" t="s">
        <v>512</v>
      </c>
      <c r="G37" t="s">
        <v>971</v>
      </c>
    </row>
    <row r="38" spans="1:7" x14ac:dyDescent="0.25">
      <c r="A38">
        <v>35</v>
      </c>
      <c r="B38" t="s">
        <v>753</v>
      </c>
      <c r="C38" t="s">
        <v>548</v>
      </c>
      <c r="D38" s="1">
        <v>326</v>
      </c>
      <c r="E38" s="1" t="s">
        <v>512</v>
      </c>
      <c r="F38" s="1" t="s">
        <v>512</v>
      </c>
      <c r="G38" t="s">
        <v>972</v>
      </c>
    </row>
    <row r="39" spans="1:7" x14ac:dyDescent="0.25">
      <c r="A39">
        <v>36</v>
      </c>
      <c r="B39" t="s">
        <v>753</v>
      </c>
      <c r="C39" t="s">
        <v>973</v>
      </c>
      <c r="D39" s="1">
        <v>439.27</v>
      </c>
      <c r="E39" s="1" t="s">
        <v>512</v>
      </c>
      <c r="F39" s="1" t="s">
        <v>512</v>
      </c>
      <c r="G39" t="s">
        <v>781</v>
      </c>
    </row>
    <row r="40" spans="1:7" x14ac:dyDescent="0.25">
      <c r="A40">
        <v>37</v>
      </c>
      <c r="B40" t="s">
        <v>753</v>
      </c>
      <c r="C40" t="s">
        <v>563</v>
      </c>
      <c r="D40" s="1">
        <v>628.65</v>
      </c>
      <c r="E40" s="1" t="s">
        <v>512</v>
      </c>
      <c r="F40" s="1" t="s">
        <v>512</v>
      </c>
      <c r="G40" t="s">
        <v>974</v>
      </c>
    </row>
    <row r="41" spans="1:7" x14ac:dyDescent="0.25">
      <c r="A41">
        <v>38</v>
      </c>
      <c r="B41" t="s">
        <v>788</v>
      </c>
      <c r="C41" t="s">
        <v>512</v>
      </c>
      <c r="D41" s="1" t="s">
        <v>512</v>
      </c>
      <c r="E41" s="1" t="s">
        <v>512</v>
      </c>
      <c r="F41" s="1">
        <v>200</v>
      </c>
      <c r="G41" t="s">
        <v>975</v>
      </c>
    </row>
    <row r="42" spans="1:7" x14ac:dyDescent="0.25">
      <c r="A42">
        <v>39</v>
      </c>
      <c r="B42" t="s">
        <v>788</v>
      </c>
      <c r="C42" t="s">
        <v>512</v>
      </c>
      <c r="D42" s="1" t="s">
        <v>512</v>
      </c>
      <c r="E42" s="1" t="s">
        <v>512</v>
      </c>
      <c r="F42" s="1">
        <v>1</v>
      </c>
      <c r="G42" t="s">
        <v>516</v>
      </c>
    </row>
    <row r="43" spans="1:7" x14ac:dyDescent="0.25">
      <c r="A43">
        <v>40</v>
      </c>
      <c r="B43" t="s">
        <v>788</v>
      </c>
      <c r="C43" t="s">
        <v>512</v>
      </c>
      <c r="D43" s="1" t="s">
        <v>512</v>
      </c>
      <c r="E43" s="1">
        <v>100</v>
      </c>
      <c r="F43" s="1" t="s">
        <v>512</v>
      </c>
      <c r="G43" t="s">
        <v>564</v>
      </c>
    </row>
    <row r="44" spans="1:7" x14ac:dyDescent="0.25">
      <c r="A44">
        <v>41</v>
      </c>
      <c r="B44" t="s">
        <v>788</v>
      </c>
      <c r="C44" t="s">
        <v>512</v>
      </c>
      <c r="D44" s="1" t="s">
        <v>512</v>
      </c>
      <c r="E44" s="1" t="s">
        <v>512</v>
      </c>
      <c r="F44" s="1">
        <v>170</v>
      </c>
      <c r="G44" t="s">
        <v>796</v>
      </c>
    </row>
    <row r="45" spans="1:7" x14ac:dyDescent="0.25">
      <c r="A45">
        <v>42</v>
      </c>
      <c r="B45" t="s">
        <v>788</v>
      </c>
      <c r="C45" t="s">
        <v>544</v>
      </c>
      <c r="D45" s="1">
        <v>439</v>
      </c>
      <c r="E45" s="1" t="s">
        <v>512</v>
      </c>
      <c r="F45" s="1" t="s">
        <v>512</v>
      </c>
      <c r="G45" t="s">
        <v>976</v>
      </c>
    </row>
    <row r="46" spans="1:7" x14ac:dyDescent="0.25">
      <c r="A46">
        <v>43</v>
      </c>
      <c r="B46" t="s">
        <v>788</v>
      </c>
      <c r="C46" t="s">
        <v>552</v>
      </c>
      <c r="D46" s="1">
        <v>327.43</v>
      </c>
      <c r="E46" s="1" t="s">
        <v>512</v>
      </c>
      <c r="F46" s="1" t="s">
        <v>512</v>
      </c>
      <c r="G46" t="s">
        <v>553</v>
      </c>
    </row>
    <row r="47" spans="1:7" x14ac:dyDescent="0.25">
      <c r="A47">
        <v>44</v>
      </c>
      <c r="B47" t="s">
        <v>806</v>
      </c>
      <c r="C47" t="s">
        <v>528</v>
      </c>
      <c r="D47" s="1">
        <v>444</v>
      </c>
      <c r="E47" s="1" t="s">
        <v>512</v>
      </c>
      <c r="F47" s="1" t="s">
        <v>512</v>
      </c>
      <c r="G47" t="s">
        <v>977</v>
      </c>
    </row>
    <row r="48" spans="1:7" x14ac:dyDescent="0.25">
      <c r="A48">
        <v>45</v>
      </c>
      <c r="B48" t="s">
        <v>806</v>
      </c>
      <c r="C48" t="s">
        <v>512</v>
      </c>
      <c r="D48" s="1" t="s">
        <v>512</v>
      </c>
      <c r="E48" s="1">
        <v>100</v>
      </c>
      <c r="F48" s="1" t="s">
        <v>512</v>
      </c>
      <c r="G48" t="s">
        <v>556</v>
      </c>
    </row>
    <row r="49" spans="1:13" x14ac:dyDescent="0.25">
      <c r="A49">
        <v>46</v>
      </c>
      <c r="B49" t="s">
        <v>806</v>
      </c>
      <c r="C49" t="s">
        <v>567</v>
      </c>
      <c r="D49" s="1">
        <v>325</v>
      </c>
      <c r="E49" s="1" t="s">
        <v>512</v>
      </c>
      <c r="F49" s="1" t="s">
        <v>512</v>
      </c>
      <c r="G49" t="s">
        <v>978</v>
      </c>
    </row>
    <row r="50" spans="1:13" x14ac:dyDescent="0.25">
      <c r="A50">
        <v>47</v>
      </c>
      <c r="B50" t="s">
        <v>815</v>
      </c>
      <c r="C50" t="s">
        <v>979</v>
      </c>
      <c r="D50" s="1">
        <v>997</v>
      </c>
      <c r="E50" s="1" t="s">
        <v>512</v>
      </c>
      <c r="F50" s="1" t="s">
        <v>512</v>
      </c>
      <c r="G50" t="s">
        <v>980</v>
      </c>
    </row>
    <row r="51" spans="1:13" x14ac:dyDescent="0.25">
      <c r="A51">
        <v>48</v>
      </c>
      <c r="B51" t="s">
        <v>819</v>
      </c>
      <c r="C51" t="s">
        <v>571</v>
      </c>
      <c r="D51" s="1">
        <v>445</v>
      </c>
      <c r="E51" s="1" t="s">
        <v>512</v>
      </c>
      <c r="F51" s="1" t="s">
        <v>512</v>
      </c>
      <c r="G51" t="s">
        <v>981</v>
      </c>
    </row>
    <row r="52" spans="1:13" x14ac:dyDescent="0.25">
      <c r="A52">
        <v>49</v>
      </c>
      <c r="B52" t="s">
        <v>819</v>
      </c>
      <c r="C52" t="s">
        <v>565</v>
      </c>
      <c r="D52" s="1">
        <v>436</v>
      </c>
      <c r="E52" s="1" t="s">
        <v>512</v>
      </c>
      <c r="F52" s="1" t="s">
        <v>512</v>
      </c>
      <c r="G52" t="s">
        <v>982</v>
      </c>
    </row>
    <row r="53" spans="1:13" x14ac:dyDescent="0.25">
      <c r="A53">
        <v>50</v>
      </c>
      <c r="B53" t="s">
        <v>819</v>
      </c>
      <c r="C53" t="s">
        <v>606</v>
      </c>
      <c r="D53" s="1">
        <v>458</v>
      </c>
      <c r="E53" s="1" t="s">
        <v>512</v>
      </c>
      <c r="F53" s="1" t="s">
        <v>512</v>
      </c>
      <c r="G53" t="s">
        <v>983</v>
      </c>
    </row>
    <row r="54" spans="1:13" x14ac:dyDescent="0.25">
      <c r="A54">
        <v>51</v>
      </c>
      <c r="B54" t="s">
        <v>819</v>
      </c>
      <c r="C54" t="s">
        <v>591</v>
      </c>
      <c r="D54" s="1">
        <v>441.08</v>
      </c>
      <c r="E54" s="1" t="s">
        <v>512</v>
      </c>
      <c r="F54" s="1" t="s">
        <v>512</v>
      </c>
      <c r="G54" t="s">
        <v>592</v>
      </c>
    </row>
    <row r="55" spans="1:13" x14ac:dyDescent="0.25">
      <c r="A55">
        <v>52</v>
      </c>
      <c r="B55" t="s">
        <v>830</v>
      </c>
      <c r="C55" t="s">
        <v>521</v>
      </c>
      <c r="D55" s="1">
        <v>457</v>
      </c>
      <c r="E55" s="1" t="s">
        <v>512</v>
      </c>
      <c r="F55" s="1" t="s">
        <v>512</v>
      </c>
      <c r="G55" t="s">
        <v>522</v>
      </c>
      <c r="M55" s="3"/>
    </row>
    <row r="56" spans="1:13" x14ac:dyDescent="0.25">
      <c r="A56">
        <v>53</v>
      </c>
      <c r="B56" t="s">
        <v>833</v>
      </c>
      <c r="C56" t="s">
        <v>602</v>
      </c>
      <c r="D56" s="1">
        <v>322</v>
      </c>
      <c r="E56" s="1" t="s">
        <v>512</v>
      </c>
      <c r="F56" s="1" t="s">
        <v>512</v>
      </c>
      <c r="G56" t="s">
        <v>603</v>
      </c>
      <c r="L56" s="1"/>
      <c r="M56" s="1"/>
    </row>
    <row r="57" spans="1:13" x14ac:dyDescent="0.25">
      <c r="A57">
        <v>54</v>
      </c>
      <c r="B57" t="s">
        <v>832</v>
      </c>
      <c r="C57" t="s">
        <v>612</v>
      </c>
      <c r="D57" s="1">
        <v>443.78</v>
      </c>
      <c r="E57" s="1" t="s">
        <v>512</v>
      </c>
      <c r="F57" s="1" t="s">
        <v>512</v>
      </c>
      <c r="G57" t="s">
        <v>984</v>
      </c>
    </row>
    <row r="58" spans="1:13" x14ac:dyDescent="0.25">
      <c r="A58">
        <v>55</v>
      </c>
      <c r="B58" t="s">
        <v>832</v>
      </c>
      <c r="C58" t="s">
        <v>512</v>
      </c>
      <c r="D58" s="1" t="s">
        <v>512</v>
      </c>
      <c r="E58" s="1" t="s">
        <v>512</v>
      </c>
      <c r="F58" s="1">
        <v>450</v>
      </c>
      <c r="G58" t="s">
        <v>985</v>
      </c>
    </row>
    <row r="59" spans="1:13" x14ac:dyDescent="0.25">
      <c r="A59">
        <v>56</v>
      </c>
      <c r="B59" t="s">
        <v>832</v>
      </c>
      <c r="C59" t="s">
        <v>593</v>
      </c>
      <c r="D59" s="1">
        <v>319.31</v>
      </c>
      <c r="E59" s="1" t="s">
        <v>512</v>
      </c>
      <c r="F59" s="1" t="s">
        <v>512</v>
      </c>
      <c r="G59" t="s">
        <v>594</v>
      </c>
    </row>
    <row r="60" spans="1:13" x14ac:dyDescent="0.25">
      <c r="A60">
        <v>57</v>
      </c>
      <c r="B60" t="s">
        <v>832</v>
      </c>
      <c r="C60" t="s">
        <v>616</v>
      </c>
      <c r="D60" s="1">
        <v>321</v>
      </c>
      <c r="E60" s="1" t="s">
        <v>512</v>
      </c>
      <c r="F60" s="1" t="s">
        <v>512</v>
      </c>
      <c r="G60" t="s">
        <v>986</v>
      </c>
    </row>
    <row r="61" spans="1:13" x14ac:dyDescent="0.25">
      <c r="A61">
        <v>58</v>
      </c>
      <c r="B61" t="s">
        <v>832</v>
      </c>
      <c r="C61" t="s">
        <v>589</v>
      </c>
      <c r="D61" s="1">
        <v>886.67</v>
      </c>
      <c r="E61" s="1" t="s">
        <v>512</v>
      </c>
      <c r="F61" s="1" t="s">
        <v>512</v>
      </c>
      <c r="G61" t="s">
        <v>590</v>
      </c>
    </row>
    <row r="62" spans="1:13" x14ac:dyDescent="0.25">
      <c r="A62">
        <v>59</v>
      </c>
      <c r="B62" t="s">
        <v>832</v>
      </c>
      <c r="C62" t="s">
        <v>538</v>
      </c>
      <c r="D62" s="1">
        <v>457</v>
      </c>
      <c r="E62" s="1" t="s">
        <v>512</v>
      </c>
      <c r="F62" s="1" t="s">
        <v>512</v>
      </c>
      <c r="G62" t="s">
        <v>987</v>
      </c>
    </row>
    <row r="63" spans="1:13" x14ac:dyDescent="0.25">
      <c r="A63">
        <v>60</v>
      </c>
      <c r="B63" t="s">
        <v>832</v>
      </c>
      <c r="C63" t="s">
        <v>630</v>
      </c>
      <c r="D63" s="1">
        <v>439</v>
      </c>
      <c r="E63" s="1" t="s">
        <v>512</v>
      </c>
      <c r="F63" s="1" t="s">
        <v>512</v>
      </c>
      <c r="G63" t="s">
        <v>988</v>
      </c>
    </row>
    <row r="64" spans="1:13" x14ac:dyDescent="0.25">
      <c r="A64">
        <v>61</v>
      </c>
      <c r="B64" t="s">
        <v>832</v>
      </c>
      <c r="C64" t="s">
        <v>962</v>
      </c>
      <c r="D64" s="1">
        <v>500</v>
      </c>
      <c r="E64" s="1" t="s">
        <v>512</v>
      </c>
      <c r="F64" s="1" t="s">
        <v>512</v>
      </c>
      <c r="G64" t="s">
        <v>747</v>
      </c>
    </row>
    <row r="65" spans="1:7" x14ac:dyDescent="0.25">
      <c r="A65">
        <v>62</v>
      </c>
      <c r="B65" t="s">
        <v>854</v>
      </c>
      <c r="C65" t="s">
        <v>973</v>
      </c>
      <c r="D65" s="1">
        <v>439.27</v>
      </c>
      <c r="E65" s="1" t="s">
        <v>512</v>
      </c>
      <c r="F65" s="1" t="s">
        <v>512</v>
      </c>
      <c r="G65" t="s">
        <v>781</v>
      </c>
    </row>
    <row r="66" spans="1:7" x14ac:dyDescent="0.25">
      <c r="A66">
        <v>63</v>
      </c>
      <c r="B66" t="s">
        <v>854</v>
      </c>
      <c r="C66" t="s">
        <v>581</v>
      </c>
      <c r="D66" s="1">
        <v>335</v>
      </c>
      <c r="E66" s="1" t="s">
        <v>512</v>
      </c>
      <c r="F66" s="1" t="s">
        <v>512</v>
      </c>
      <c r="G66" t="s">
        <v>582</v>
      </c>
    </row>
    <row r="67" spans="1:7" x14ac:dyDescent="0.25">
      <c r="A67">
        <v>64</v>
      </c>
      <c r="B67" t="s">
        <v>854</v>
      </c>
      <c r="C67" t="s">
        <v>587</v>
      </c>
      <c r="D67" s="1">
        <v>442.88</v>
      </c>
      <c r="E67" s="1" t="s">
        <v>512</v>
      </c>
      <c r="F67" s="1" t="s">
        <v>512</v>
      </c>
      <c r="G67" t="s">
        <v>588</v>
      </c>
    </row>
    <row r="68" spans="1:7" x14ac:dyDescent="0.25">
      <c r="A68">
        <v>65</v>
      </c>
      <c r="B68" t="s">
        <v>854</v>
      </c>
      <c r="C68" t="s">
        <v>626</v>
      </c>
      <c r="D68" s="1">
        <v>442</v>
      </c>
      <c r="E68" s="1" t="s">
        <v>512</v>
      </c>
      <c r="F68" s="1" t="s">
        <v>512</v>
      </c>
      <c r="G68" t="s">
        <v>989</v>
      </c>
    </row>
    <row r="69" spans="1:7" x14ac:dyDescent="0.25">
      <c r="A69">
        <v>66</v>
      </c>
      <c r="B69" t="s">
        <v>854</v>
      </c>
      <c r="C69" t="s">
        <v>618</v>
      </c>
      <c r="D69" s="1">
        <v>500</v>
      </c>
      <c r="E69" s="1" t="s">
        <v>512</v>
      </c>
      <c r="F69" s="1" t="s">
        <v>512</v>
      </c>
      <c r="G69" t="s">
        <v>390</v>
      </c>
    </row>
    <row r="70" spans="1:7" x14ac:dyDescent="0.25">
      <c r="A70">
        <v>67</v>
      </c>
      <c r="B70" t="s">
        <v>854</v>
      </c>
      <c r="C70" t="s">
        <v>561</v>
      </c>
      <c r="D70" s="1">
        <v>450</v>
      </c>
      <c r="E70" s="1" t="s">
        <v>512</v>
      </c>
      <c r="F70" s="1" t="s">
        <v>512</v>
      </c>
      <c r="G70" t="s">
        <v>562</v>
      </c>
    </row>
    <row r="71" spans="1:7" x14ac:dyDescent="0.25">
      <c r="A71">
        <v>68</v>
      </c>
      <c r="B71" t="s">
        <v>875</v>
      </c>
      <c r="C71" t="s">
        <v>540</v>
      </c>
      <c r="D71" s="1">
        <v>339</v>
      </c>
      <c r="E71" s="1" t="s">
        <v>512</v>
      </c>
      <c r="F71" s="1" t="s">
        <v>512</v>
      </c>
      <c r="G71" t="s">
        <v>990</v>
      </c>
    </row>
    <row r="72" spans="1:7" x14ac:dyDescent="0.25">
      <c r="A72">
        <v>69</v>
      </c>
      <c r="B72" t="s">
        <v>875</v>
      </c>
      <c r="C72" t="s">
        <v>519</v>
      </c>
      <c r="D72" s="1">
        <v>298</v>
      </c>
      <c r="E72" s="1" t="s">
        <v>512</v>
      </c>
      <c r="F72" s="1" t="s">
        <v>512</v>
      </c>
      <c r="G72" t="s">
        <v>991</v>
      </c>
    </row>
    <row r="73" spans="1:7" x14ac:dyDescent="0.25">
      <c r="A73">
        <v>70</v>
      </c>
      <c r="B73" t="s">
        <v>875</v>
      </c>
      <c r="C73" t="s">
        <v>608</v>
      </c>
      <c r="D73" s="1">
        <v>323</v>
      </c>
      <c r="E73" s="1" t="s">
        <v>512</v>
      </c>
      <c r="F73" s="1" t="s">
        <v>512</v>
      </c>
      <c r="G73" t="s">
        <v>992</v>
      </c>
    </row>
    <row r="74" spans="1:7" x14ac:dyDescent="0.25">
      <c r="A74">
        <v>71</v>
      </c>
      <c r="B74" t="s">
        <v>875</v>
      </c>
      <c r="C74" t="s">
        <v>993</v>
      </c>
      <c r="D74" s="1">
        <v>648</v>
      </c>
      <c r="E74" s="1" t="s">
        <v>512</v>
      </c>
      <c r="F74" s="1" t="s">
        <v>512</v>
      </c>
      <c r="G74" t="s">
        <v>994</v>
      </c>
    </row>
    <row r="75" spans="1:7" x14ac:dyDescent="0.25">
      <c r="A75">
        <v>72</v>
      </c>
      <c r="B75" t="s">
        <v>875</v>
      </c>
      <c r="C75" t="s">
        <v>619</v>
      </c>
      <c r="D75" s="1">
        <v>463</v>
      </c>
      <c r="E75" s="1" t="s">
        <v>512</v>
      </c>
      <c r="F75" s="1" t="s">
        <v>512</v>
      </c>
      <c r="G75" t="s">
        <v>620</v>
      </c>
    </row>
    <row r="76" spans="1:7" x14ac:dyDescent="0.25">
      <c r="A76">
        <v>73</v>
      </c>
      <c r="B76" t="s">
        <v>891</v>
      </c>
      <c r="C76" t="s">
        <v>585</v>
      </c>
      <c r="D76" s="1">
        <v>454</v>
      </c>
      <c r="E76" s="1" t="s">
        <v>512</v>
      </c>
      <c r="F76" s="1" t="s">
        <v>512</v>
      </c>
      <c r="G76" t="s">
        <v>995</v>
      </c>
    </row>
    <row r="77" spans="1:7" x14ac:dyDescent="0.25">
      <c r="A77">
        <v>74</v>
      </c>
      <c r="B77" t="s">
        <v>891</v>
      </c>
      <c r="C77" t="s">
        <v>575</v>
      </c>
      <c r="D77" s="1">
        <v>18</v>
      </c>
      <c r="E77" s="1" t="s">
        <v>512</v>
      </c>
      <c r="F77" s="1" t="s">
        <v>512</v>
      </c>
      <c r="G77" t="s">
        <v>996</v>
      </c>
    </row>
    <row r="78" spans="1:7" x14ac:dyDescent="0.25">
      <c r="A78">
        <v>75</v>
      </c>
      <c r="B78" t="s">
        <v>897</v>
      </c>
      <c r="C78" t="s">
        <v>642</v>
      </c>
      <c r="D78" s="1">
        <v>458</v>
      </c>
      <c r="E78" s="1" t="s">
        <v>512</v>
      </c>
      <c r="F78" s="1" t="s">
        <v>512</v>
      </c>
      <c r="G78" t="s">
        <v>451</v>
      </c>
    </row>
    <row r="79" spans="1:7" x14ac:dyDescent="0.25">
      <c r="A79">
        <v>76</v>
      </c>
      <c r="B79" t="s">
        <v>897</v>
      </c>
      <c r="C79" t="s">
        <v>550</v>
      </c>
      <c r="D79" s="1">
        <v>455</v>
      </c>
      <c r="E79" s="1" t="s">
        <v>512</v>
      </c>
      <c r="F79" s="1" t="s">
        <v>512</v>
      </c>
      <c r="G79" t="s">
        <v>997</v>
      </c>
    </row>
    <row r="80" spans="1:7" x14ac:dyDescent="0.25">
      <c r="A80">
        <v>77</v>
      </c>
      <c r="B80" t="s">
        <v>897</v>
      </c>
      <c r="C80" t="s">
        <v>514</v>
      </c>
      <c r="D80" s="1">
        <v>447.39</v>
      </c>
      <c r="E80" s="1" t="s">
        <v>512</v>
      </c>
      <c r="F80" s="1" t="s">
        <v>512</v>
      </c>
      <c r="G80" t="s">
        <v>621</v>
      </c>
    </row>
    <row r="81" spans="1:7" x14ac:dyDescent="0.25">
      <c r="A81">
        <v>78</v>
      </c>
      <c r="B81" t="s">
        <v>899</v>
      </c>
      <c r="C81" t="s">
        <v>998</v>
      </c>
      <c r="D81" s="1">
        <v>720</v>
      </c>
      <c r="E81" s="1" t="s">
        <v>512</v>
      </c>
      <c r="F81" s="1" t="s">
        <v>512</v>
      </c>
      <c r="G81" t="s">
        <v>999</v>
      </c>
    </row>
    <row r="82" spans="1:7" x14ac:dyDescent="0.25">
      <c r="A82">
        <v>79</v>
      </c>
      <c r="B82" t="s">
        <v>899</v>
      </c>
      <c r="C82" t="s">
        <v>622</v>
      </c>
      <c r="D82" s="1">
        <v>289.60000000000002</v>
      </c>
      <c r="E82" s="1" t="s">
        <v>512</v>
      </c>
      <c r="F82" s="1" t="s">
        <v>512</v>
      </c>
      <c r="G82" t="s">
        <v>623</v>
      </c>
    </row>
    <row r="83" spans="1:7" x14ac:dyDescent="0.25">
      <c r="A83">
        <v>80</v>
      </c>
      <c r="B83" t="s">
        <v>899</v>
      </c>
      <c r="C83" t="s">
        <v>512</v>
      </c>
      <c r="D83" s="1" t="s">
        <v>512</v>
      </c>
      <c r="E83" s="1" t="s">
        <v>512</v>
      </c>
      <c r="F83" s="1">
        <v>2</v>
      </c>
      <c r="G83" t="s">
        <v>516</v>
      </c>
    </row>
    <row r="84" spans="1:7" x14ac:dyDescent="0.25">
      <c r="A84">
        <v>81</v>
      </c>
      <c r="B84" t="s">
        <v>899</v>
      </c>
      <c r="C84" t="s">
        <v>512</v>
      </c>
      <c r="D84" s="1" t="s">
        <v>512</v>
      </c>
      <c r="E84" s="1" t="s">
        <v>512</v>
      </c>
      <c r="F84" s="1">
        <v>8380.16</v>
      </c>
      <c r="G84" t="s">
        <v>1000</v>
      </c>
    </row>
    <row r="85" spans="1:7" x14ac:dyDescent="0.25">
      <c r="A85">
        <v>82</v>
      </c>
      <c r="B85" t="s">
        <v>899</v>
      </c>
      <c r="C85" t="s">
        <v>636</v>
      </c>
      <c r="D85" s="1">
        <v>500</v>
      </c>
      <c r="E85" s="1" t="s">
        <v>512</v>
      </c>
      <c r="F85" s="1" t="s">
        <v>512</v>
      </c>
      <c r="G85" t="s">
        <v>1001</v>
      </c>
    </row>
    <row r="86" spans="1:7" x14ac:dyDescent="0.25">
      <c r="A86">
        <v>83</v>
      </c>
      <c r="B86" t="s">
        <v>899</v>
      </c>
      <c r="C86" t="s">
        <v>512</v>
      </c>
      <c r="D86" s="1" t="s">
        <v>512</v>
      </c>
      <c r="E86" s="1" t="s">
        <v>512</v>
      </c>
      <c r="F86" s="1">
        <v>1</v>
      </c>
      <c r="G86" t="s">
        <v>516</v>
      </c>
    </row>
    <row r="87" spans="1:7" x14ac:dyDescent="0.25">
      <c r="A87">
        <v>84</v>
      </c>
      <c r="B87" t="s">
        <v>899</v>
      </c>
      <c r="C87" t="s">
        <v>512</v>
      </c>
      <c r="D87" s="1" t="s">
        <v>512</v>
      </c>
      <c r="E87" s="1" t="s">
        <v>512</v>
      </c>
      <c r="F87" s="1">
        <v>250</v>
      </c>
      <c r="G87" t="s">
        <v>1002</v>
      </c>
    </row>
    <row r="88" spans="1:7" x14ac:dyDescent="0.25">
      <c r="A88">
        <v>85</v>
      </c>
      <c r="B88" t="s">
        <v>899</v>
      </c>
      <c r="C88" t="s">
        <v>512</v>
      </c>
      <c r="D88" s="1" t="s">
        <v>512</v>
      </c>
      <c r="E88" s="1" t="s">
        <v>512</v>
      </c>
      <c r="F88" s="1">
        <v>1003.41</v>
      </c>
      <c r="G88" t="s">
        <v>1003</v>
      </c>
    </row>
    <row r="89" spans="1:7" x14ac:dyDescent="0.25">
      <c r="A89">
        <v>86</v>
      </c>
      <c r="B89" t="s">
        <v>899</v>
      </c>
      <c r="C89" t="s">
        <v>512</v>
      </c>
      <c r="D89" s="1" t="s">
        <v>512</v>
      </c>
      <c r="E89" s="1" t="s">
        <v>512</v>
      </c>
      <c r="F89" s="1">
        <v>1</v>
      </c>
      <c r="G89" t="s">
        <v>516</v>
      </c>
    </row>
    <row r="90" spans="1:7" x14ac:dyDescent="0.25">
      <c r="A90">
        <v>87</v>
      </c>
      <c r="B90" t="s">
        <v>899</v>
      </c>
      <c r="C90" t="s">
        <v>512</v>
      </c>
      <c r="D90" s="1" t="s">
        <v>512</v>
      </c>
      <c r="E90" s="1" t="s">
        <v>512</v>
      </c>
      <c r="F90" s="1">
        <v>1</v>
      </c>
      <c r="G90" t="s">
        <v>516</v>
      </c>
    </row>
    <row r="91" spans="1:7" x14ac:dyDescent="0.25">
      <c r="A91">
        <v>88</v>
      </c>
      <c r="B91" t="s">
        <v>899</v>
      </c>
      <c r="C91" t="s">
        <v>512</v>
      </c>
      <c r="D91" s="1" t="s">
        <v>512</v>
      </c>
      <c r="E91" s="1" t="s">
        <v>512</v>
      </c>
      <c r="F91" s="1">
        <v>1</v>
      </c>
      <c r="G91" t="s">
        <v>516</v>
      </c>
    </row>
    <row r="92" spans="1:7" x14ac:dyDescent="0.25">
      <c r="A92">
        <v>89</v>
      </c>
      <c r="B92" t="s">
        <v>899</v>
      </c>
      <c r="C92" t="s">
        <v>512</v>
      </c>
      <c r="D92" s="1" t="s">
        <v>512</v>
      </c>
      <c r="E92" s="1" t="s">
        <v>512</v>
      </c>
      <c r="F92" s="1">
        <v>288</v>
      </c>
      <c r="G92" t="s">
        <v>1004</v>
      </c>
    </row>
    <row r="93" spans="1:7" x14ac:dyDescent="0.25">
      <c r="A93">
        <v>90</v>
      </c>
      <c r="B93" t="s">
        <v>899</v>
      </c>
      <c r="C93" t="s">
        <v>512</v>
      </c>
      <c r="D93" s="1" t="s">
        <v>512</v>
      </c>
      <c r="E93" s="1" t="s">
        <v>512</v>
      </c>
      <c r="F93" s="1">
        <v>1600</v>
      </c>
      <c r="G93" t="s">
        <v>928</v>
      </c>
    </row>
    <row r="94" spans="1:7" x14ac:dyDescent="0.25">
      <c r="A94">
        <v>91</v>
      </c>
      <c r="B94" t="s">
        <v>932</v>
      </c>
      <c r="C94" t="s">
        <v>604</v>
      </c>
      <c r="D94" s="1">
        <v>450</v>
      </c>
      <c r="E94" s="1" t="s">
        <v>512</v>
      </c>
      <c r="F94" s="1" t="s">
        <v>512</v>
      </c>
      <c r="G94" t="s">
        <v>605</v>
      </c>
    </row>
    <row r="95" spans="1:7" x14ac:dyDescent="0.25">
      <c r="A95">
        <v>92</v>
      </c>
      <c r="B95" t="s">
        <v>932</v>
      </c>
      <c r="C95" t="s">
        <v>512</v>
      </c>
      <c r="D95" s="1" t="s">
        <v>512</v>
      </c>
      <c r="E95" s="1" t="s">
        <v>512</v>
      </c>
      <c r="F95" s="1">
        <v>1</v>
      </c>
      <c r="G95" t="s">
        <v>516</v>
      </c>
    </row>
    <row r="96" spans="1:7" x14ac:dyDescent="0.25">
      <c r="A96">
        <v>93</v>
      </c>
      <c r="B96" t="s">
        <v>932</v>
      </c>
      <c r="C96" t="s">
        <v>512</v>
      </c>
      <c r="D96" s="1" t="s">
        <v>512</v>
      </c>
      <c r="E96" s="1" t="s">
        <v>512</v>
      </c>
      <c r="F96" s="1">
        <v>3369.2</v>
      </c>
      <c r="G96" t="s">
        <v>1005</v>
      </c>
    </row>
    <row r="97" spans="1:7" x14ac:dyDescent="0.25">
      <c r="A97">
        <v>94</v>
      </c>
      <c r="B97" t="s">
        <v>932</v>
      </c>
      <c r="C97" t="s">
        <v>634</v>
      </c>
      <c r="D97" s="1">
        <v>624.17999999999995</v>
      </c>
      <c r="E97" s="1" t="s">
        <v>512</v>
      </c>
      <c r="F97" s="1" t="s">
        <v>512</v>
      </c>
      <c r="G97" t="s">
        <v>1006</v>
      </c>
    </row>
    <row r="98" spans="1:7" x14ac:dyDescent="0.25">
      <c r="A98">
        <v>95</v>
      </c>
      <c r="B98" t="s">
        <v>947</v>
      </c>
      <c r="C98" t="s">
        <v>512</v>
      </c>
      <c r="D98" s="1" t="s">
        <v>512</v>
      </c>
      <c r="E98" s="1" t="s">
        <v>512</v>
      </c>
      <c r="F98" s="1">
        <v>10</v>
      </c>
      <c r="G98" t="s">
        <v>651</v>
      </c>
    </row>
    <row r="99" spans="1:7" x14ac:dyDescent="0.25">
      <c r="A99">
        <v>96</v>
      </c>
      <c r="B99">
        <v>0</v>
      </c>
      <c r="C99" t="s">
        <v>512</v>
      </c>
      <c r="D99" s="1" t="s">
        <v>512</v>
      </c>
      <c r="E99" s="1" t="s">
        <v>512</v>
      </c>
      <c r="F99" s="1" t="s">
        <v>512</v>
      </c>
      <c r="G99" t="s">
        <v>512</v>
      </c>
    </row>
    <row r="100" spans="1:7" x14ac:dyDescent="0.25">
      <c r="D100" s="1"/>
      <c r="E100" s="1"/>
      <c r="F100" s="1"/>
    </row>
    <row r="101" spans="1:7" x14ac:dyDescent="0.25">
      <c r="D101" s="1"/>
      <c r="E101" s="1"/>
      <c r="F101" s="1"/>
    </row>
    <row r="102" spans="1:7" x14ac:dyDescent="0.25">
      <c r="D102" s="1"/>
      <c r="E102" s="1"/>
      <c r="F102" s="1"/>
    </row>
    <row r="103" spans="1:7" x14ac:dyDescent="0.25">
      <c r="D103" s="1"/>
      <c r="E103" s="1"/>
      <c r="F103" s="1"/>
    </row>
    <row r="104" spans="1:7" x14ac:dyDescent="0.25">
      <c r="D104" s="1"/>
      <c r="E104" s="1"/>
      <c r="F104" s="1"/>
    </row>
    <row r="105" spans="1:7" x14ac:dyDescent="0.25">
      <c r="D105" s="1"/>
      <c r="E105" s="1"/>
      <c r="F105" s="1"/>
    </row>
    <row r="106" spans="1:7" x14ac:dyDescent="0.25">
      <c r="D106" s="1"/>
      <c r="E106" s="1"/>
      <c r="F106" s="1"/>
    </row>
    <row r="107" spans="1:7" x14ac:dyDescent="0.25">
      <c r="D107" s="1"/>
      <c r="E107" s="1"/>
      <c r="F107" s="1"/>
    </row>
    <row r="108" spans="1:7" x14ac:dyDescent="0.25">
      <c r="D108" s="1"/>
      <c r="E108" s="1"/>
      <c r="F108" s="1"/>
    </row>
    <row r="109" spans="1:7" x14ac:dyDescent="0.25">
      <c r="D109" s="1"/>
      <c r="E109" s="1"/>
      <c r="F109" s="1"/>
    </row>
    <row r="110" spans="1:7" x14ac:dyDescent="0.25">
      <c r="D110" s="1"/>
      <c r="E110" s="1"/>
      <c r="F110" s="1"/>
    </row>
    <row r="111" spans="1:7" x14ac:dyDescent="0.25">
      <c r="D111" s="1"/>
      <c r="E111" s="1"/>
      <c r="F111" s="1"/>
    </row>
    <row r="112" spans="1:7" x14ac:dyDescent="0.25">
      <c r="D112" s="1"/>
      <c r="E112" s="1"/>
      <c r="F112" s="1"/>
    </row>
    <row r="113" spans="4:6" x14ac:dyDescent="0.25">
      <c r="D113" s="1"/>
      <c r="E113" s="1"/>
      <c r="F113" s="1"/>
    </row>
    <row r="114" spans="4:6" x14ac:dyDescent="0.25">
      <c r="D114" s="1"/>
      <c r="E114" s="1"/>
      <c r="F114" s="1"/>
    </row>
    <row r="115" spans="4:6" x14ac:dyDescent="0.25">
      <c r="D115" s="1"/>
      <c r="E115" s="1"/>
      <c r="F115" s="1"/>
    </row>
    <row r="116" spans="4:6" x14ac:dyDescent="0.25">
      <c r="D116" s="1"/>
      <c r="E116" s="1"/>
      <c r="F116" s="1"/>
    </row>
    <row r="117" spans="4:6" x14ac:dyDescent="0.25">
      <c r="D117" s="1"/>
      <c r="E117" s="1"/>
      <c r="F117" s="1"/>
    </row>
    <row r="118" spans="4:6" x14ac:dyDescent="0.25">
      <c r="D118" s="1"/>
      <c r="E118" s="1"/>
      <c r="F118" s="1"/>
    </row>
    <row r="119" spans="4:6" x14ac:dyDescent="0.25">
      <c r="D119" s="1"/>
      <c r="E119" s="1"/>
      <c r="F119" s="1"/>
    </row>
    <row r="120" spans="4:6" x14ac:dyDescent="0.25">
      <c r="D120" s="1"/>
      <c r="E120" s="1"/>
      <c r="F120" s="1"/>
    </row>
    <row r="121" spans="4:6" x14ac:dyDescent="0.25">
      <c r="D121" s="1"/>
      <c r="E121" s="1"/>
      <c r="F121" s="1"/>
    </row>
    <row r="122" spans="4:6" x14ac:dyDescent="0.25">
      <c r="D122" s="1"/>
      <c r="E122" s="1"/>
      <c r="F122" s="1"/>
    </row>
    <row r="123" spans="4:6" x14ac:dyDescent="0.25">
      <c r="D123" s="1"/>
      <c r="E123" s="1"/>
      <c r="F123" s="1"/>
    </row>
    <row r="124" spans="4:6" x14ac:dyDescent="0.25">
      <c r="D124" s="1"/>
      <c r="E124" s="1"/>
      <c r="F124" s="1"/>
    </row>
    <row r="125" spans="4:6" x14ac:dyDescent="0.25">
      <c r="D125" s="1"/>
      <c r="E125" s="1"/>
      <c r="F125" s="1"/>
    </row>
    <row r="126" spans="4:6" x14ac:dyDescent="0.25">
      <c r="D126" s="1"/>
      <c r="E126" s="1"/>
      <c r="F126" s="1"/>
    </row>
  </sheetData>
  <mergeCells count="1">
    <mergeCell ref="K1:L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workbookViewId="0">
      <selection activeCell="D2" sqref="D2"/>
    </sheetView>
  </sheetViews>
  <sheetFormatPr defaultRowHeight="15" x14ac:dyDescent="0.25"/>
  <cols>
    <col min="2" max="2" width="11" customWidth="1"/>
    <col min="4" max="6" width="9.140625" style="1"/>
  </cols>
  <sheetData>
    <row r="1" spans="1:7" x14ac:dyDescent="0.25">
      <c r="B1" t="s">
        <v>0</v>
      </c>
      <c r="D1" s="1" t="s">
        <v>1</v>
      </c>
      <c r="E1" s="1" t="s">
        <v>2</v>
      </c>
      <c r="F1" s="1" t="s">
        <v>3</v>
      </c>
      <c r="G1" t="s">
        <v>4</v>
      </c>
    </row>
    <row r="2" spans="1:7" x14ac:dyDescent="0.25">
      <c r="B2">
        <v>60769.83</v>
      </c>
      <c r="D2" s="1">
        <v>50490.45</v>
      </c>
      <c r="E2" s="1">
        <v>300</v>
      </c>
      <c r="F2" s="1">
        <v>37698.149999999994</v>
      </c>
      <c r="G2">
        <v>73862.13</v>
      </c>
    </row>
    <row r="3" spans="1:7" x14ac:dyDescent="0.25">
      <c r="B3" t="s">
        <v>5</v>
      </c>
      <c r="C3" t="s">
        <v>6</v>
      </c>
      <c r="D3" s="1" t="s">
        <v>7</v>
      </c>
      <c r="E3" s="1" t="s">
        <v>7</v>
      </c>
      <c r="F3" s="1" t="s">
        <v>7</v>
      </c>
      <c r="G3" t="s">
        <v>8</v>
      </c>
    </row>
    <row r="4" spans="1:7" x14ac:dyDescent="0.25">
      <c r="A4">
        <v>1</v>
      </c>
      <c r="B4" t="s">
        <v>59</v>
      </c>
      <c r="C4" t="s">
        <v>512</v>
      </c>
      <c r="D4" s="1" t="s">
        <v>512</v>
      </c>
      <c r="E4" s="1" t="s">
        <v>512</v>
      </c>
      <c r="F4" s="1">
        <v>90</v>
      </c>
      <c r="G4" t="s">
        <v>513</v>
      </c>
    </row>
    <row r="5" spans="1:7" x14ac:dyDescent="0.25">
      <c r="A5">
        <v>2</v>
      </c>
      <c r="B5" t="s">
        <v>62</v>
      </c>
      <c r="C5" t="s">
        <v>514</v>
      </c>
      <c r="D5" s="1">
        <v>447.39</v>
      </c>
      <c r="E5" s="1" t="s">
        <v>512</v>
      </c>
      <c r="F5" s="1" t="s">
        <v>512</v>
      </c>
      <c r="G5" t="s">
        <v>515</v>
      </c>
    </row>
    <row r="6" spans="1:7" x14ac:dyDescent="0.25">
      <c r="A6">
        <v>3</v>
      </c>
      <c r="B6" t="s">
        <v>11</v>
      </c>
      <c r="C6" t="s">
        <v>512</v>
      </c>
      <c r="D6" s="1" t="s">
        <v>512</v>
      </c>
      <c r="E6" s="1" t="s">
        <v>512</v>
      </c>
      <c r="F6" s="1">
        <v>1</v>
      </c>
      <c r="G6" t="s">
        <v>516</v>
      </c>
    </row>
    <row r="7" spans="1:7" x14ac:dyDescent="0.25">
      <c r="A7">
        <v>4</v>
      </c>
      <c r="B7" t="s">
        <v>11</v>
      </c>
      <c r="C7" t="s">
        <v>512</v>
      </c>
      <c r="D7" s="1" t="s">
        <v>512</v>
      </c>
      <c r="E7" s="1" t="s">
        <v>512</v>
      </c>
      <c r="F7" s="1">
        <v>2860</v>
      </c>
      <c r="G7" t="s">
        <v>52</v>
      </c>
    </row>
    <row r="8" spans="1:7" x14ac:dyDescent="0.25">
      <c r="A8">
        <v>5</v>
      </c>
      <c r="B8" t="s">
        <v>11</v>
      </c>
      <c r="C8" t="s">
        <v>512</v>
      </c>
      <c r="D8" s="1" t="s">
        <v>512</v>
      </c>
      <c r="E8" s="1" t="s">
        <v>512</v>
      </c>
      <c r="F8" s="1">
        <v>1</v>
      </c>
      <c r="G8" t="s">
        <v>516</v>
      </c>
    </row>
    <row r="9" spans="1:7" x14ac:dyDescent="0.25">
      <c r="A9">
        <v>6</v>
      </c>
      <c r="B9" t="s">
        <v>11</v>
      </c>
      <c r="C9" t="s">
        <v>512</v>
      </c>
      <c r="D9" s="1" t="s">
        <v>512</v>
      </c>
      <c r="E9" s="1" t="s">
        <v>512</v>
      </c>
      <c r="F9" s="1">
        <v>2340</v>
      </c>
      <c r="G9" t="s">
        <v>45</v>
      </c>
    </row>
    <row r="10" spans="1:7" x14ac:dyDescent="0.25">
      <c r="A10">
        <v>7</v>
      </c>
      <c r="B10" t="s">
        <v>11</v>
      </c>
      <c r="C10" t="s">
        <v>512</v>
      </c>
      <c r="D10" s="1" t="s">
        <v>512</v>
      </c>
      <c r="E10" s="1" t="s">
        <v>512</v>
      </c>
      <c r="F10" s="1">
        <v>1</v>
      </c>
      <c r="G10" t="s">
        <v>516</v>
      </c>
    </row>
    <row r="11" spans="1:7" x14ac:dyDescent="0.25">
      <c r="A11">
        <v>8</v>
      </c>
      <c r="B11" t="s">
        <v>11</v>
      </c>
      <c r="C11" t="s">
        <v>512</v>
      </c>
      <c r="D11" s="1" t="s">
        <v>512</v>
      </c>
      <c r="E11" s="1" t="s">
        <v>512</v>
      </c>
      <c r="F11" s="1">
        <v>195</v>
      </c>
      <c r="G11" t="s">
        <v>517</v>
      </c>
    </row>
    <row r="12" spans="1:7" x14ac:dyDescent="0.25">
      <c r="A12">
        <v>9</v>
      </c>
      <c r="B12" t="s">
        <v>11</v>
      </c>
      <c r="C12" t="s">
        <v>512</v>
      </c>
      <c r="D12" s="1" t="s">
        <v>512</v>
      </c>
      <c r="E12" s="1" t="s">
        <v>512</v>
      </c>
      <c r="F12" s="1">
        <v>52.33</v>
      </c>
      <c r="G12" t="s">
        <v>518</v>
      </c>
    </row>
    <row r="13" spans="1:7" x14ac:dyDescent="0.25">
      <c r="A13">
        <v>10</v>
      </c>
      <c r="B13" t="s">
        <v>11</v>
      </c>
      <c r="C13" t="s">
        <v>512</v>
      </c>
      <c r="D13" s="1" t="s">
        <v>512</v>
      </c>
      <c r="E13" s="1" t="s">
        <v>512</v>
      </c>
      <c r="F13" s="1">
        <v>10465</v>
      </c>
      <c r="G13" t="s">
        <v>24</v>
      </c>
    </row>
    <row r="14" spans="1:7" x14ac:dyDescent="0.25">
      <c r="A14">
        <v>11</v>
      </c>
      <c r="B14" t="s">
        <v>11</v>
      </c>
      <c r="C14" t="s">
        <v>519</v>
      </c>
      <c r="D14" s="1">
        <v>500</v>
      </c>
      <c r="E14" s="1" t="s">
        <v>512</v>
      </c>
      <c r="F14" s="1" t="s">
        <v>512</v>
      </c>
      <c r="G14" t="s">
        <v>496</v>
      </c>
    </row>
    <row r="15" spans="1:7" x14ac:dyDescent="0.25">
      <c r="A15">
        <v>12</v>
      </c>
      <c r="B15" t="s">
        <v>95</v>
      </c>
      <c r="C15" t="s">
        <v>520</v>
      </c>
      <c r="D15" s="1">
        <v>2500</v>
      </c>
      <c r="E15" s="1" t="s">
        <v>512</v>
      </c>
      <c r="F15" s="1" t="s">
        <v>512</v>
      </c>
      <c r="G15" t="s">
        <v>129</v>
      </c>
    </row>
    <row r="16" spans="1:7" x14ac:dyDescent="0.25">
      <c r="A16">
        <v>13</v>
      </c>
      <c r="B16" t="s">
        <v>95</v>
      </c>
      <c r="C16" t="s">
        <v>521</v>
      </c>
      <c r="D16" s="1">
        <v>457</v>
      </c>
      <c r="E16" s="1" t="s">
        <v>512</v>
      </c>
      <c r="F16" s="1" t="s">
        <v>512</v>
      </c>
      <c r="G16" t="s">
        <v>522</v>
      </c>
    </row>
    <row r="17" spans="1:7" x14ac:dyDescent="0.25">
      <c r="A17">
        <v>14</v>
      </c>
      <c r="B17" t="s">
        <v>95</v>
      </c>
      <c r="C17" t="s">
        <v>523</v>
      </c>
      <c r="D17" s="1">
        <v>443.78</v>
      </c>
      <c r="E17" s="1" t="s">
        <v>512</v>
      </c>
      <c r="F17" s="1" t="s">
        <v>512</v>
      </c>
      <c r="G17" t="s">
        <v>524</v>
      </c>
    </row>
    <row r="18" spans="1:7" x14ac:dyDescent="0.25">
      <c r="A18">
        <v>15</v>
      </c>
      <c r="B18" t="s">
        <v>112</v>
      </c>
      <c r="C18" t="s">
        <v>452</v>
      </c>
      <c r="D18" s="1">
        <v>1000</v>
      </c>
      <c r="E18" s="1" t="s">
        <v>512</v>
      </c>
      <c r="F18" s="1" t="s">
        <v>512</v>
      </c>
      <c r="G18" t="s">
        <v>133</v>
      </c>
    </row>
    <row r="19" spans="1:7" x14ac:dyDescent="0.25">
      <c r="A19">
        <v>16</v>
      </c>
      <c r="B19" t="s">
        <v>112</v>
      </c>
      <c r="C19" t="s">
        <v>525</v>
      </c>
      <c r="D19" s="1">
        <v>455</v>
      </c>
      <c r="E19" s="1" t="s">
        <v>512</v>
      </c>
      <c r="F19" s="1" t="s">
        <v>512</v>
      </c>
      <c r="G19" t="s">
        <v>132</v>
      </c>
    </row>
    <row r="20" spans="1:7" x14ac:dyDescent="0.25">
      <c r="A20">
        <v>17</v>
      </c>
      <c r="B20" t="s">
        <v>126</v>
      </c>
      <c r="C20" t="s">
        <v>526</v>
      </c>
      <c r="D20" s="1">
        <v>441</v>
      </c>
      <c r="E20" s="1" t="s">
        <v>512</v>
      </c>
      <c r="F20" s="1" t="s">
        <v>512</v>
      </c>
      <c r="G20" t="s">
        <v>527</v>
      </c>
    </row>
    <row r="21" spans="1:7" x14ac:dyDescent="0.25">
      <c r="A21">
        <v>18</v>
      </c>
      <c r="B21" t="s">
        <v>135</v>
      </c>
      <c r="C21" t="s">
        <v>528</v>
      </c>
      <c r="D21" s="1">
        <v>443</v>
      </c>
      <c r="E21" s="1" t="s">
        <v>512</v>
      </c>
      <c r="F21" s="1" t="s">
        <v>512</v>
      </c>
      <c r="G21" t="s">
        <v>529</v>
      </c>
    </row>
    <row r="22" spans="1:7" x14ac:dyDescent="0.25">
      <c r="A22">
        <v>19</v>
      </c>
      <c r="B22" t="s">
        <v>135</v>
      </c>
      <c r="C22" t="s">
        <v>530</v>
      </c>
      <c r="D22" s="1">
        <v>457.31</v>
      </c>
      <c r="E22" s="1" t="s">
        <v>512</v>
      </c>
      <c r="F22" s="1" t="s">
        <v>512</v>
      </c>
      <c r="G22" t="s">
        <v>531</v>
      </c>
    </row>
    <row r="23" spans="1:7" x14ac:dyDescent="0.25">
      <c r="A23">
        <v>20</v>
      </c>
      <c r="B23" t="s">
        <v>145</v>
      </c>
      <c r="C23" t="s">
        <v>532</v>
      </c>
      <c r="D23" s="1">
        <v>436.3</v>
      </c>
      <c r="E23" s="1" t="s">
        <v>512</v>
      </c>
      <c r="F23" s="1" t="s">
        <v>512</v>
      </c>
      <c r="G23" t="s">
        <v>533</v>
      </c>
    </row>
    <row r="24" spans="1:7" x14ac:dyDescent="0.25">
      <c r="A24">
        <v>21</v>
      </c>
      <c r="B24" t="s">
        <v>145</v>
      </c>
      <c r="C24" t="s">
        <v>534</v>
      </c>
      <c r="D24" s="1">
        <v>460</v>
      </c>
      <c r="E24" s="1" t="s">
        <v>512</v>
      </c>
      <c r="F24" s="1" t="s">
        <v>512</v>
      </c>
      <c r="G24" t="s">
        <v>535</v>
      </c>
    </row>
    <row r="25" spans="1:7" x14ac:dyDescent="0.25">
      <c r="A25">
        <v>22</v>
      </c>
      <c r="B25" t="s">
        <v>145</v>
      </c>
      <c r="C25" t="s">
        <v>536</v>
      </c>
      <c r="D25" s="1">
        <v>441.98</v>
      </c>
      <c r="E25" s="1" t="s">
        <v>512</v>
      </c>
      <c r="F25" s="1" t="s">
        <v>512</v>
      </c>
      <c r="G25" t="s">
        <v>152</v>
      </c>
    </row>
    <row r="26" spans="1:7" x14ac:dyDescent="0.25">
      <c r="A26">
        <v>23</v>
      </c>
      <c r="B26" t="s">
        <v>145</v>
      </c>
      <c r="C26" t="s">
        <v>512</v>
      </c>
      <c r="D26" s="1" t="s">
        <v>512</v>
      </c>
      <c r="E26" s="1">
        <v>100</v>
      </c>
      <c r="F26" s="1" t="s">
        <v>512</v>
      </c>
      <c r="G26" t="s">
        <v>537</v>
      </c>
    </row>
    <row r="27" spans="1:7" x14ac:dyDescent="0.25">
      <c r="A27">
        <v>24</v>
      </c>
      <c r="B27" t="s">
        <v>164</v>
      </c>
      <c r="C27" t="s">
        <v>538</v>
      </c>
      <c r="D27" s="1">
        <v>457</v>
      </c>
      <c r="E27" s="1" t="s">
        <v>512</v>
      </c>
      <c r="F27" s="1" t="s">
        <v>512</v>
      </c>
      <c r="G27" t="s">
        <v>539</v>
      </c>
    </row>
    <row r="28" spans="1:7" x14ac:dyDescent="0.25">
      <c r="A28">
        <v>25</v>
      </c>
      <c r="B28" t="s">
        <v>164</v>
      </c>
      <c r="C28" t="s">
        <v>540</v>
      </c>
      <c r="D28" s="1">
        <v>439</v>
      </c>
      <c r="E28" s="1" t="s">
        <v>512</v>
      </c>
      <c r="F28" s="1" t="s">
        <v>512</v>
      </c>
      <c r="G28" t="s">
        <v>541</v>
      </c>
    </row>
    <row r="29" spans="1:7" x14ac:dyDescent="0.25">
      <c r="A29">
        <v>26</v>
      </c>
      <c r="B29" t="s">
        <v>164</v>
      </c>
      <c r="C29" t="s">
        <v>542</v>
      </c>
      <c r="D29" s="1">
        <v>884.7</v>
      </c>
      <c r="E29" s="1" t="s">
        <v>512</v>
      </c>
      <c r="F29" s="1" t="s">
        <v>512</v>
      </c>
      <c r="G29" t="s">
        <v>543</v>
      </c>
    </row>
    <row r="30" spans="1:7" x14ac:dyDescent="0.25">
      <c r="A30">
        <v>27</v>
      </c>
      <c r="B30" t="s">
        <v>164</v>
      </c>
      <c r="C30" t="s">
        <v>544</v>
      </c>
      <c r="D30" s="1">
        <v>439.2</v>
      </c>
      <c r="E30" s="1" t="s">
        <v>512</v>
      </c>
      <c r="F30" s="1" t="s">
        <v>512</v>
      </c>
      <c r="G30" t="s">
        <v>545</v>
      </c>
    </row>
    <row r="31" spans="1:7" x14ac:dyDescent="0.25">
      <c r="A31">
        <v>28</v>
      </c>
      <c r="B31" t="s">
        <v>176</v>
      </c>
      <c r="C31" t="s">
        <v>546</v>
      </c>
      <c r="D31" s="1">
        <v>438.3</v>
      </c>
      <c r="E31" s="1" t="s">
        <v>512</v>
      </c>
      <c r="F31" s="1" t="s">
        <v>512</v>
      </c>
      <c r="G31" t="s">
        <v>547</v>
      </c>
    </row>
    <row r="32" spans="1:7" x14ac:dyDescent="0.25">
      <c r="A32">
        <v>29</v>
      </c>
      <c r="B32" t="s">
        <v>176</v>
      </c>
      <c r="C32" t="s">
        <v>548</v>
      </c>
      <c r="D32" s="1">
        <v>328</v>
      </c>
      <c r="E32" s="1" t="s">
        <v>512</v>
      </c>
      <c r="F32" s="1" t="s">
        <v>512</v>
      </c>
      <c r="G32" t="s">
        <v>549</v>
      </c>
    </row>
    <row r="33" spans="1:7" x14ac:dyDescent="0.25">
      <c r="A33">
        <v>30</v>
      </c>
      <c r="B33" t="s">
        <v>176</v>
      </c>
      <c r="C33" t="s">
        <v>550</v>
      </c>
      <c r="D33" s="1">
        <v>909</v>
      </c>
      <c r="E33" s="1" t="s">
        <v>512</v>
      </c>
      <c r="F33" s="1" t="s">
        <v>512</v>
      </c>
      <c r="G33" t="s">
        <v>551</v>
      </c>
    </row>
    <row r="34" spans="1:7" x14ac:dyDescent="0.25">
      <c r="A34">
        <v>31</v>
      </c>
      <c r="B34" t="s">
        <v>176</v>
      </c>
      <c r="C34" t="s">
        <v>552</v>
      </c>
      <c r="D34" s="1">
        <v>327.43</v>
      </c>
      <c r="E34" s="1" t="s">
        <v>512</v>
      </c>
      <c r="F34" s="1" t="s">
        <v>512</v>
      </c>
      <c r="G34" t="s">
        <v>553</v>
      </c>
    </row>
    <row r="35" spans="1:7" x14ac:dyDescent="0.25">
      <c r="A35">
        <v>32</v>
      </c>
      <c r="B35" t="s">
        <v>198</v>
      </c>
      <c r="C35" t="s">
        <v>554</v>
      </c>
      <c r="D35" s="1">
        <v>471.75</v>
      </c>
      <c r="E35" s="1" t="s">
        <v>512</v>
      </c>
      <c r="F35" s="1" t="s">
        <v>512</v>
      </c>
      <c r="G35" t="s">
        <v>555</v>
      </c>
    </row>
    <row r="36" spans="1:7" x14ac:dyDescent="0.25">
      <c r="A36">
        <v>33</v>
      </c>
      <c r="B36" t="s">
        <v>198</v>
      </c>
      <c r="C36" t="s">
        <v>512</v>
      </c>
      <c r="D36" s="1" t="s">
        <v>512</v>
      </c>
      <c r="E36" s="1">
        <v>100</v>
      </c>
      <c r="F36" s="1" t="s">
        <v>512</v>
      </c>
      <c r="G36" t="s">
        <v>556</v>
      </c>
    </row>
    <row r="37" spans="1:7" x14ac:dyDescent="0.25">
      <c r="A37">
        <v>34</v>
      </c>
      <c r="B37" t="s">
        <v>198</v>
      </c>
      <c r="C37" t="s">
        <v>512</v>
      </c>
      <c r="D37" s="1" t="s">
        <v>512</v>
      </c>
      <c r="E37" s="1" t="s">
        <v>512</v>
      </c>
      <c r="F37" s="1">
        <v>2</v>
      </c>
      <c r="G37" t="s">
        <v>516</v>
      </c>
    </row>
    <row r="38" spans="1:7" x14ac:dyDescent="0.25">
      <c r="A38">
        <v>35</v>
      </c>
      <c r="B38" t="s">
        <v>198</v>
      </c>
      <c r="C38" t="s">
        <v>512</v>
      </c>
      <c r="D38" s="1" t="s">
        <v>512</v>
      </c>
      <c r="E38" s="1" t="s">
        <v>512</v>
      </c>
      <c r="F38" s="1">
        <v>1</v>
      </c>
      <c r="G38" t="s">
        <v>516</v>
      </c>
    </row>
    <row r="39" spans="1:7" x14ac:dyDescent="0.25">
      <c r="A39">
        <v>36</v>
      </c>
      <c r="B39" t="s">
        <v>198</v>
      </c>
      <c r="C39" t="s">
        <v>512</v>
      </c>
      <c r="D39" s="1" t="s">
        <v>512</v>
      </c>
      <c r="E39" s="1" t="s">
        <v>512</v>
      </c>
      <c r="F39" s="1">
        <v>8378.33</v>
      </c>
      <c r="G39" t="s">
        <v>557</v>
      </c>
    </row>
    <row r="40" spans="1:7" x14ac:dyDescent="0.25">
      <c r="A40">
        <v>37</v>
      </c>
      <c r="B40" t="s">
        <v>198</v>
      </c>
      <c r="C40" t="s">
        <v>512</v>
      </c>
      <c r="D40" s="1" t="s">
        <v>512</v>
      </c>
      <c r="E40" s="1" t="s">
        <v>512</v>
      </c>
      <c r="F40" s="1">
        <v>647.85</v>
      </c>
      <c r="G40" t="s">
        <v>558</v>
      </c>
    </row>
    <row r="41" spans="1:7" x14ac:dyDescent="0.25">
      <c r="A41">
        <v>38</v>
      </c>
      <c r="B41" t="s">
        <v>198</v>
      </c>
      <c r="C41" t="s">
        <v>559</v>
      </c>
      <c r="D41" s="1">
        <v>500</v>
      </c>
      <c r="E41" s="1" t="s">
        <v>512</v>
      </c>
      <c r="F41" s="1" t="s">
        <v>512</v>
      </c>
      <c r="G41" t="s">
        <v>560</v>
      </c>
    </row>
    <row r="42" spans="1:7" x14ac:dyDescent="0.25">
      <c r="A42">
        <v>39</v>
      </c>
      <c r="B42" t="s">
        <v>240</v>
      </c>
      <c r="C42" t="s">
        <v>512</v>
      </c>
      <c r="D42" s="1" t="s">
        <v>512</v>
      </c>
      <c r="E42" s="1" t="s">
        <v>512</v>
      </c>
      <c r="F42" s="1">
        <v>270</v>
      </c>
      <c r="G42" t="s">
        <v>239</v>
      </c>
    </row>
    <row r="43" spans="1:7" x14ac:dyDescent="0.25">
      <c r="A43">
        <v>40</v>
      </c>
      <c r="B43" t="s">
        <v>243</v>
      </c>
      <c r="C43" t="s">
        <v>561</v>
      </c>
      <c r="D43" s="1">
        <v>450</v>
      </c>
      <c r="E43" s="1" t="s">
        <v>512</v>
      </c>
      <c r="F43" s="1" t="s">
        <v>512</v>
      </c>
      <c r="G43" t="s">
        <v>562</v>
      </c>
    </row>
    <row r="44" spans="1:7" x14ac:dyDescent="0.25">
      <c r="A44">
        <v>41</v>
      </c>
      <c r="B44" t="s">
        <v>243</v>
      </c>
      <c r="C44" t="s">
        <v>563</v>
      </c>
      <c r="D44" s="1">
        <v>628.70000000000005</v>
      </c>
      <c r="E44" s="1" t="s">
        <v>512</v>
      </c>
      <c r="F44" s="1" t="s">
        <v>512</v>
      </c>
      <c r="G44" t="s">
        <v>273</v>
      </c>
    </row>
    <row r="45" spans="1:7" x14ac:dyDescent="0.25">
      <c r="A45">
        <v>42</v>
      </c>
      <c r="B45" t="s">
        <v>243</v>
      </c>
      <c r="C45" t="s">
        <v>512</v>
      </c>
      <c r="D45" s="1" t="s">
        <v>512</v>
      </c>
      <c r="E45" s="1">
        <v>100</v>
      </c>
      <c r="F45" s="1" t="s">
        <v>512</v>
      </c>
      <c r="G45" t="s">
        <v>564</v>
      </c>
    </row>
    <row r="46" spans="1:7" x14ac:dyDescent="0.25">
      <c r="A46">
        <v>43</v>
      </c>
      <c r="B46" t="s">
        <v>243</v>
      </c>
      <c r="C46" t="s">
        <v>565</v>
      </c>
      <c r="D46" s="1">
        <v>1308.0999999999999</v>
      </c>
      <c r="E46" s="1" t="s">
        <v>512</v>
      </c>
      <c r="F46" s="1" t="s">
        <v>512</v>
      </c>
      <c r="G46" t="s">
        <v>566</v>
      </c>
    </row>
    <row r="47" spans="1:7" x14ac:dyDescent="0.25">
      <c r="A47">
        <v>44</v>
      </c>
      <c r="B47" t="s">
        <v>243</v>
      </c>
      <c r="C47" t="s">
        <v>567</v>
      </c>
      <c r="D47" s="1">
        <v>324.5</v>
      </c>
      <c r="E47" s="1" t="s">
        <v>512</v>
      </c>
      <c r="F47" s="1" t="s">
        <v>512</v>
      </c>
      <c r="G47" t="s">
        <v>568</v>
      </c>
    </row>
    <row r="48" spans="1:7" x14ac:dyDescent="0.25">
      <c r="A48">
        <v>45</v>
      </c>
      <c r="B48" t="s">
        <v>243</v>
      </c>
      <c r="C48" t="s">
        <v>569</v>
      </c>
      <c r="D48" s="1">
        <v>1224.3</v>
      </c>
      <c r="E48" s="1" t="s">
        <v>512</v>
      </c>
      <c r="F48" s="1" t="s">
        <v>512</v>
      </c>
      <c r="G48" t="s">
        <v>570</v>
      </c>
    </row>
    <row r="49" spans="1:7" x14ac:dyDescent="0.25">
      <c r="A49">
        <v>46</v>
      </c>
      <c r="B49" t="s">
        <v>243</v>
      </c>
      <c r="C49" t="s">
        <v>571</v>
      </c>
      <c r="D49" s="1">
        <v>448</v>
      </c>
      <c r="E49" s="1" t="s">
        <v>512</v>
      </c>
      <c r="F49" s="1" t="s">
        <v>512</v>
      </c>
      <c r="G49" t="s">
        <v>572</v>
      </c>
    </row>
    <row r="50" spans="1:7" x14ac:dyDescent="0.25">
      <c r="A50">
        <v>47</v>
      </c>
      <c r="B50" t="s">
        <v>276</v>
      </c>
      <c r="C50" t="s">
        <v>573</v>
      </c>
      <c r="D50" s="1">
        <v>587</v>
      </c>
      <c r="E50" s="1" t="s">
        <v>512</v>
      </c>
      <c r="F50" s="1" t="s">
        <v>512</v>
      </c>
      <c r="G50" t="s">
        <v>574</v>
      </c>
    </row>
    <row r="51" spans="1:7" x14ac:dyDescent="0.25">
      <c r="A51">
        <v>48</v>
      </c>
      <c r="B51" t="s">
        <v>276</v>
      </c>
      <c r="C51" t="s">
        <v>575</v>
      </c>
      <c r="D51" s="1">
        <v>18</v>
      </c>
      <c r="E51" s="1" t="s">
        <v>512</v>
      </c>
      <c r="F51" s="1" t="s">
        <v>512</v>
      </c>
      <c r="G51" t="s">
        <v>576</v>
      </c>
    </row>
    <row r="52" spans="1:7" x14ac:dyDescent="0.25">
      <c r="A52">
        <v>49</v>
      </c>
      <c r="B52" t="s">
        <v>276</v>
      </c>
      <c r="C52" t="s">
        <v>577</v>
      </c>
      <c r="D52" s="1">
        <v>441.3</v>
      </c>
      <c r="E52" s="1" t="s">
        <v>512</v>
      </c>
      <c r="F52" s="1" t="s">
        <v>512</v>
      </c>
      <c r="G52" t="s">
        <v>578</v>
      </c>
    </row>
    <row r="53" spans="1:7" x14ac:dyDescent="0.25">
      <c r="A53">
        <v>50</v>
      </c>
      <c r="B53" t="s">
        <v>276</v>
      </c>
      <c r="C53" t="s">
        <v>579</v>
      </c>
      <c r="D53" s="1">
        <v>594.5</v>
      </c>
      <c r="E53" s="1" t="s">
        <v>512</v>
      </c>
      <c r="F53" s="1" t="s">
        <v>512</v>
      </c>
      <c r="G53" t="s">
        <v>580</v>
      </c>
    </row>
    <row r="54" spans="1:7" x14ac:dyDescent="0.25">
      <c r="A54">
        <v>51</v>
      </c>
      <c r="B54" t="s">
        <v>276</v>
      </c>
      <c r="C54" t="s">
        <v>581</v>
      </c>
      <c r="D54" s="1">
        <v>670</v>
      </c>
      <c r="E54" s="1" t="s">
        <v>512</v>
      </c>
      <c r="F54" s="1" t="s">
        <v>512</v>
      </c>
      <c r="G54" t="s">
        <v>582</v>
      </c>
    </row>
    <row r="55" spans="1:7" x14ac:dyDescent="0.25">
      <c r="A55">
        <v>52</v>
      </c>
      <c r="B55" t="s">
        <v>276</v>
      </c>
      <c r="C55" t="s">
        <v>583</v>
      </c>
      <c r="D55" s="1">
        <v>1994</v>
      </c>
      <c r="E55" s="1" t="s">
        <v>512</v>
      </c>
      <c r="F55" s="1" t="s">
        <v>512</v>
      </c>
      <c r="G55" t="s">
        <v>584</v>
      </c>
    </row>
    <row r="56" spans="1:7" x14ac:dyDescent="0.25">
      <c r="A56">
        <v>53</v>
      </c>
      <c r="B56" t="s">
        <v>298</v>
      </c>
      <c r="C56" t="s">
        <v>585</v>
      </c>
      <c r="D56" s="1">
        <v>456</v>
      </c>
      <c r="E56" s="1" t="s">
        <v>512</v>
      </c>
      <c r="F56" s="1" t="s">
        <v>512</v>
      </c>
      <c r="G56" t="s">
        <v>586</v>
      </c>
    </row>
    <row r="57" spans="1:7" x14ac:dyDescent="0.25">
      <c r="A57">
        <v>54</v>
      </c>
      <c r="B57" t="s">
        <v>305</v>
      </c>
      <c r="C57" t="s">
        <v>587</v>
      </c>
      <c r="D57" s="1">
        <v>442.76</v>
      </c>
      <c r="E57" s="1" t="s">
        <v>512</v>
      </c>
      <c r="F57" s="1" t="s">
        <v>512</v>
      </c>
      <c r="G57" t="s">
        <v>588</v>
      </c>
    </row>
    <row r="58" spans="1:7" x14ac:dyDescent="0.25">
      <c r="A58">
        <v>55</v>
      </c>
      <c r="B58" t="s">
        <v>305</v>
      </c>
      <c r="C58" t="s">
        <v>589</v>
      </c>
      <c r="D58" s="1">
        <v>886.67</v>
      </c>
      <c r="E58" s="1" t="s">
        <v>512</v>
      </c>
      <c r="F58" s="1" t="s">
        <v>512</v>
      </c>
      <c r="G58" t="s">
        <v>590</v>
      </c>
    </row>
    <row r="59" spans="1:7" x14ac:dyDescent="0.25">
      <c r="A59">
        <v>56</v>
      </c>
      <c r="B59" t="s">
        <v>305</v>
      </c>
      <c r="C59" t="s">
        <v>591</v>
      </c>
      <c r="D59" s="1">
        <v>441.08</v>
      </c>
      <c r="E59" s="1" t="s">
        <v>512</v>
      </c>
      <c r="F59" s="1" t="s">
        <v>512</v>
      </c>
      <c r="G59" t="s">
        <v>592</v>
      </c>
    </row>
    <row r="60" spans="1:7" x14ac:dyDescent="0.25">
      <c r="A60">
        <v>57</v>
      </c>
      <c r="B60" t="s">
        <v>325</v>
      </c>
      <c r="C60" t="s">
        <v>593</v>
      </c>
      <c r="D60" s="1">
        <v>319.31</v>
      </c>
      <c r="E60" s="1" t="s">
        <v>512</v>
      </c>
      <c r="F60" s="1" t="s">
        <v>512</v>
      </c>
      <c r="G60" t="s">
        <v>594</v>
      </c>
    </row>
    <row r="61" spans="1:7" x14ac:dyDescent="0.25">
      <c r="A61">
        <v>58</v>
      </c>
      <c r="B61" t="s">
        <v>325</v>
      </c>
      <c r="C61" t="s">
        <v>595</v>
      </c>
      <c r="D61" s="1">
        <v>997</v>
      </c>
      <c r="E61" s="1" t="s">
        <v>512</v>
      </c>
      <c r="F61" s="1" t="s">
        <v>512</v>
      </c>
      <c r="G61" t="s">
        <v>596</v>
      </c>
    </row>
    <row r="62" spans="1:7" x14ac:dyDescent="0.25">
      <c r="A62">
        <v>59</v>
      </c>
      <c r="B62" t="s">
        <v>325</v>
      </c>
      <c r="C62" t="s">
        <v>597</v>
      </c>
      <c r="D62" s="1">
        <v>1226.3</v>
      </c>
      <c r="E62" s="1" t="s">
        <v>512</v>
      </c>
      <c r="F62" s="1" t="s">
        <v>512</v>
      </c>
      <c r="G62" t="s">
        <v>598</v>
      </c>
    </row>
    <row r="63" spans="1:7" x14ac:dyDescent="0.25">
      <c r="A63">
        <v>60</v>
      </c>
      <c r="B63" t="s">
        <v>325</v>
      </c>
      <c r="C63" t="s">
        <v>599</v>
      </c>
      <c r="D63" s="1">
        <v>892.3</v>
      </c>
      <c r="E63" s="1" t="s">
        <v>512</v>
      </c>
      <c r="F63" s="1" t="s">
        <v>512</v>
      </c>
      <c r="G63" t="s">
        <v>600</v>
      </c>
    </row>
    <row r="64" spans="1:7" x14ac:dyDescent="0.25">
      <c r="A64">
        <v>61</v>
      </c>
      <c r="B64" t="s">
        <v>325</v>
      </c>
      <c r="C64" t="s">
        <v>601</v>
      </c>
      <c r="D64" s="1">
        <v>447.39</v>
      </c>
      <c r="E64" s="1" t="s">
        <v>512</v>
      </c>
      <c r="F64" s="1" t="s">
        <v>512</v>
      </c>
      <c r="G64" t="s">
        <v>345</v>
      </c>
    </row>
    <row r="65" spans="1:7" x14ac:dyDescent="0.25">
      <c r="A65">
        <v>62</v>
      </c>
      <c r="B65" t="s">
        <v>350</v>
      </c>
      <c r="C65" t="s">
        <v>602</v>
      </c>
      <c r="D65" s="1">
        <v>650.33000000000004</v>
      </c>
      <c r="E65" s="1" t="s">
        <v>512</v>
      </c>
      <c r="F65" s="1" t="s">
        <v>512</v>
      </c>
      <c r="G65" t="s">
        <v>603</v>
      </c>
    </row>
    <row r="66" spans="1:7" x14ac:dyDescent="0.25">
      <c r="A66">
        <v>63</v>
      </c>
      <c r="B66" t="s">
        <v>350</v>
      </c>
      <c r="C66" t="s">
        <v>604</v>
      </c>
      <c r="D66" s="1">
        <v>450</v>
      </c>
      <c r="E66" s="1" t="s">
        <v>512</v>
      </c>
      <c r="F66" s="1" t="s">
        <v>512</v>
      </c>
      <c r="G66" t="s">
        <v>605</v>
      </c>
    </row>
    <row r="67" spans="1:7" x14ac:dyDescent="0.25">
      <c r="A67">
        <v>64</v>
      </c>
      <c r="B67" t="s">
        <v>350</v>
      </c>
      <c r="C67" t="s">
        <v>606</v>
      </c>
      <c r="D67" s="1">
        <v>457.1</v>
      </c>
      <c r="E67" s="1" t="s">
        <v>512</v>
      </c>
      <c r="F67" s="1" t="s">
        <v>512</v>
      </c>
      <c r="G67" t="s">
        <v>607</v>
      </c>
    </row>
    <row r="68" spans="1:7" x14ac:dyDescent="0.25">
      <c r="A68">
        <v>65</v>
      </c>
      <c r="B68" t="s">
        <v>350</v>
      </c>
      <c r="C68" t="s">
        <v>519</v>
      </c>
      <c r="D68" s="1">
        <v>400</v>
      </c>
      <c r="E68" s="1" t="s">
        <v>512</v>
      </c>
      <c r="F68" s="1" t="s">
        <v>512</v>
      </c>
      <c r="G68" t="s">
        <v>497</v>
      </c>
    </row>
    <row r="69" spans="1:7" x14ac:dyDescent="0.25">
      <c r="A69">
        <v>66</v>
      </c>
      <c r="B69" t="s">
        <v>350</v>
      </c>
      <c r="C69" t="s">
        <v>608</v>
      </c>
      <c r="D69" s="1">
        <v>323</v>
      </c>
      <c r="E69" s="1" t="s">
        <v>512</v>
      </c>
      <c r="F69" s="1" t="s">
        <v>512</v>
      </c>
      <c r="G69" t="s">
        <v>609</v>
      </c>
    </row>
    <row r="70" spans="1:7" x14ac:dyDescent="0.25">
      <c r="A70">
        <v>67</v>
      </c>
      <c r="B70" t="s">
        <v>350</v>
      </c>
      <c r="C70" t="s">
        <v>610</v>
      </c>
      <c r="D70" s="1">
        <v>2649</v>
      </c>
      <c r="E70" s="1" t="s">
        <v>512</v>
      </c>
      <c r="F70" s="1" t="s">
        <v>512</v>
      </c>
      <c r="G70" t="s">
        <v>611</v>
      </c>
    </row>
    <row r="71" spans="1:7" x14ac:dyDescent="0.25">
      <c r="A71">
        <v>68</v>
      </c>
      <c r="B71" t="s">
        <v>350</v>
      </c>
      <c r="C71" t="s">
        <v>612</v>
      </c>
      <c r="D71" s="1">
        <v>443.78</v>
      </c>
      <c r="E71" s="1" t="s">
        <v>512</v>
      </c>
      <c r="F71" s="1" t="s">
        <v>512</v>
      </c>
      <c r="G71" t="s">
        <v>613</v>
      </c>
    </row>
    <row r="72" spans="1:7" x14ac:dyDescent="0.25">
      <c r="A72">
        <v>69</v>
      </c>
      <c r="B72" t="s">
        <v>350</v>
      </c>
      <c r="C72" t="s">
        <v>614</v>
      </c>
      <c r="D72" s="1">
        <v>324.72000000000003</v>
      </c>
      <c r="E72" s="1" t="s">
        <v>512</v>
      </c>
      <c r="F72" s="1" t="s">
        <v>512</v>
      </c>
      <c r="G72" t="s">
        <v>615</v>
      </c>
    </row>
    <row r="73" spans="1:7" x14ac:dyDescent="0.25">
      <c r="A73">
        <v>70</v>
      </c>
      <c r="B73" t="s">
        <v>375</v>
      </c>
      <c r="C73" t="s">
        <v>616</v>
      </c>
      <c r="D73" s="1">
        <v>321</v>
      </c>
      <c r="E73" s="1" t="s">
        <v>512</v>
      </c>
      <c r="F73" s="1" t="s">
        <v>512</v>
      </c>
      <c r="G73" t="s">
        <v>617</v>
      </c>
    </row>
    <row r="74" spans="1:7" x14ac:dyDescent="0.25">
      <c r="A74">
        <v>71</v>
      </c>
      <c r="B74" t="s">
        <v>375</v>
      </c>
      <c r="C74" t="s">
        <v>618</v>
      </c>
      <c r="D74" s="1">
        <v>500</v>
      </c>
      <c r="E74" s="1" t="s">
        <v>512</v>
      </c>
      <c r="F74" s="1" t="s">
        <v>512</v>
      </c>
      <c r="G74" t="s">
        <v>390</v>
      </c>
    </row>
    <row r="75" spans="1:7" x14ac:dyDescent="0.25">
      <c r="A75">
        <v>72</v>
      </c>
      <c r="B75" t="s">
        <v>375</v>
      </c>
      <c r="C75" t="s">
        <v>619</v>
      </c>
      <c r="D75" s="1">
        <v>463</v>
      </c>
      <c r="E75" s="1" t="s">
        <v>512</v>
      </c>
      <c r="F75" s="1" t="s">
        <v>512</v>
      </c>
      <c r="G75" t="s">
        <v>620</v>
      </c>
    </row>
    <row r="76" spans="1:7" x14ac:dyDescent="0.25">
      <c r="A76">
        <v>73</v>
      </c>
      <c r="B76" t="s">
        <v>392</v>
      </c>
      <c r="C76" t="s">
        <v>514</v>
      </c>
      <c r="D76" s="1">
        <v>447.39</v>
      </c>
      <c r="E76" s="1" t="s">
        <v>512</v>
      </c>
      <c r="F76" s="1" t="s">
        <v>512</v>
      </c>
      <c r="G76" t="s">
        <v>621</v>
      </c>
    </row>
    <row r="77" spans="1:7" x14ac:dyDescent="0.25">
      <c r="A77">
        <v>74</v>
      </c>
      <c r="B77" t="s">
        <v>392</v>
      </c>
      <c r="C77" t="s">
        <v>622</v>
      </c>
      <c r="D77" s="1">
        <v>289.60000000000002</v>
      </c>
      <c r="E77" s="1" t="s">
        <v>512</v>
      </c>
      <c r="F77" s="1" t="s">
        <v>512</v>
      </c>
      <c r="G77" t="s">
        <v>623</v>
      </c>
    </row>
    <row r="78" spans="1:7" x14ac:dyDescent="0.25">
      <c r="A78">
        <v>75</v>
      </c>
      <c r="B78" t="s">
        <v>398</v>
      </c>
      <c r="C78" t="s">
        <v>624</v>
      </c>
      <c r="D78" s="1">
        <v>1994</v>
      </c>
      <c r="E78" s="1" t="s">
        <v>512</v>
      </c>
      <c r="F78" s="1" t="s">
        <v>512</v>
      </c>
      <c r="G78" t="s">
        <v>625</v>
      </c>
    </row>
    <row r="79" spans="1:7" x14ac:dyDescent="0.25">
      <c r="A79">
        <v>76</v>
      </c>
      <c r="B79" t="s">
        <v>398</v>
      </c>
      <c r="C79" t="s">
        <v>626</v>
      </c>
      <c r="D79" s="1">
        <v>441.5</v>
      </c>
      <c r="E79" s="1" t="s">
        <v>512</v>
      </c>
      <c r="F79" s="1" t="s">
        <v>512</v>
      </c>
      <c r="G79" t="s">
        <v>627</v>
      </c>
    </row>
    <row r="80" spans="1:7" x14ac:dyDescent="0.25">
      <c r="A80">
        <v>77</v>
      </c>
      <c r="B80" t="s">
        <v>405</v>
      </c>
      <c r="C80" t="s">
        <v>628</v>
      </c>
      <c r="D80" s="1">
        <v>436</v>
      </c>
      <c r="E80" s="1" t="s">
        <v>512</v>
      </c>
      <c r="F80" s="1" t="s">
        <v>512</v>
      </c>
      <c r="G80" t="s">
        <v>629</v>
      </c>
    </row>
    <row r="81" spans="1:7" x14ac:dyDescent="0.25">
      <c r="A81">
        <v>78</v>
      </c>
      <c r="B81" t="s">
        <v>405</v>
      </c>
      <c r="C81" t="s">
        <v>521</v>
      </c>
      <c r="D81" s="1">
        <v>457</v>
      </c>
      <c r="E81" s="1" t="s">
        <v>512</v>
      </c>
      <c r="F81" s="1" t="s">
        <v>512</v>
      </c>
      <c r="G81" t="s">
        <v>522</v>
      </c>
    </row>
    <row r="82" spans="1:7" x14ac:dyDescent="0.25">
      <c r="A82">
        <v>79</v>
      </c>
      <c r="B82" t="s">
        <v>405</v>
      </c>
      <c r="C82" t="s">
        <v>630</v>
      </c>
      <c r="D82" s="1">
        <v>379.1</v>
      </c>
      <c r="E82" s="1" t="s">
        <v>512</v>
      </c>
      <c r="F82" s="1" t="s">
        <v>512</v>
      </c>
      <c r="G82" t="s">
        <v>631</v>
      </c>
    </row>
    <row r="83" spans="1:7" x14ac:dyDescent="0.25">
      <c r="A83">
        <v>80</v>
      </c>
      <c r="B83" t="s">
        <v>419</v>
      </c>
      <c r="C83" t="s">
        <v>632</v>
      </c>
      <c r="D83" s="1">
        <v>500</v>
      </c>
      <c r="E83" s="1" t="s">
        <v>512</v>
      </c>
      <c r="F83" s="1" t="s">
        <v>512</v>
      </c>
      <c r="G83" t="s">
        <v>633</v>
      </c>
    </row>
    <row r="84" spans="1:7" x14ac:dyDescent="0.25">
      <c r="A84">
        <v>81</v>
      </c>
      <c r="B84" t="s">
        <v>419</v>
      </c>
      <c r="C84" t="s">
        <v>634</v>
      </c>
      <c r="D84" s="1">
        <v>624.17999999999995</v>
      </c>
      <c r="E84" s="1" t="s">
        <v>512</v>
      </c>
      <c r="F84" s="1" t="s">
        <v>512</v>
      </c>
      <c r="G84" t="s">
        <v>635</v>
      </c>
    </row>
    <row r="85" spans="1:7" x14ac:dyDescent="0.25">
      <c r="A85">
        <v>82</v>
      </c>
      <c r="B85" t="s">
        <v>419</v>
      </c>
      <c r="C85" t="s">
        <v>636</v>
      </c>
      <c r="D85" s="1">
        <v>400</v>
      </c>
      <c r="E85" s="1" t="s">
        <v>512</v>
      </c>
      <c r="F85" s="1" t="s">
        <v>512</v>
      </c>
      <c r="G85" t="s">
        <v>637</v>
      </c>
    </row>
    <row r="86" spans="1:7" x14ac:dyDescent="0.25">
      <c r="A86">
        <v>83</v>
      </c>
      <c r="B86" t="s">
        <v>419</v>
      </c>
      <c r="C86" t="s">
        <v>638</v>
      </c>
      <c r="D86" s="1">
        <v>3000</v>
      </c>
      <c r="E86" s="1" t="s">
        <v>512</v>
      </c>
      <c r="F86" s="1" t="s">
        <v>512</v>
      </c>
      <c r="G86" t="s">
        <v>639</v>
      </c>
    </row>
    <row r="87" spans="1:7" x14ac:dyDescent="0.25">
      <c r="A87">
        <v>84</v>
      </c>
      <c r="B87" t="s">
        <v>419</v>
      </c>
      <c r="C87" t="s">
        <v>640</v>
      </c>
      <c r="D87" s="1">
        <v>613.36</v>
      </c>
      <c r="E87" s="1" t="s">
        <v>512</v>
      </c>
      <c r="F87" s="1" t="s">
        <v>512</v>
      </c>
      <c r="G87" t="s">
        <v>641</v>
      </c>
    </row>
    <row r="88" spans="1:7" x14ac:dyDescent="0.25">
      <c r="A88">
        <v>85</v>
      </c>
      <c r="B88" t="s">
        <v>419</v>
      </c>
      <c r="C88" t="s">
        <v>642</v>
      </c>
      <c r="D88" s="1">
        <v>458</v>
      </c>
      <c r="E88" s="1" t="s">
        <v>512</v>
      </c>
      <c r="F88" s="1" t="s">
        <v>512</v>
      </c>
      <c r="G88" t="s">
        <v>451</v>
      </c>
    </row>
    <row r="89" spans="1:7" x14ac:dyDescent="0.25">
      <c r="A89">
        <v>86</v>
      </c>
      <c r="B89" t="s">
        <v>419</v>
      </c>
      <c r="C89" t="s">
        <v>452</v>
      </c>
      <c r="D89" s="1">
        <v>1000</v>
      </c>
      <c r="E89" s="1" t="s">
        <v>512</v>
      </c>
      <c r="F89" s="1" t="s">
        <v>512</v>
      </c>
      <c r="G89" t="s">
        <v>452</v>
      </c>
    </row>
    <row r="90" spans="1:7" x14ac:dyDescent="0.25">
      <c r="A90">
        <v>87</v>
      </c>
      <c r="B90" t="s">
        <v>460</v>
      </c>
      <c r="C90" t="s">
        <v>512</v>
      </c>
      <c r="D90" s="1" t="s">
        <v>512</v>
      </c>
      <c r="E90" s="1" t="s">
        <v>512</v>
      </c>
      <c r="F90" s="1">
        <v>2006.82</v>
      </c>
      <c r="G90" t="s">
        <v>643</v>
      </c>
    </row>
    <row r="91" spans="1:7" x14ac:dyDescent="0.25">
      <c r="A91">
        <v>88</v>
      </c>
      <c r="B91" t="s">
        <v>460</v>
      </c>
      <c r="C91" t="s">
        <v>512</v>
      </c>
      <c r="D91" s="1" t="s">
        <v>512</v>
      </c>
      <c r="E91" s="1" t="s">
        <v>512</v>
      </c>
      <c r="F91" s="1">
        <v>1</v>
      </c>
      <c r="G91" t="s">
        <v>516</v>
      </c>
    </row>
    <row r="92" spans="1:7" x14ac:dyDescent="0.25">
      <c r="A92">
        <v>89</v>
      </c>
      <c r="B92" t="s">
        <v>460</v>
      </c>
      <c r="C92" t="s">
        <v>512</v>
      </c>
      <c r="D92" s="1" t="s">
        <v>512</v>
      </c>
      <c r="E92" s="1" t="s">
        <v>512</v>
      </c>
      <c r="F92" s="1">
        <v>8232.82</v>
      </c>
      <c r="G92" t="s">
        <v>644</v>
      </c>
    </row>
    <row r="93" spans="1:7" x14ac:dyDescent="0.25">
      <c r="A93">
        <v>90</v>
      </c>
      <c r="B93" t="s">
        <v>460</v>
      </c>
      <c r="C93" t="s">
        <v>512</v>
      </c>
      <c r="D93" s="1" t="s">
        <v>512</v>
      </c>
      <c r="E93" s="1" t="s">
        <v>512</v>
      </c>
      <c r="F93" s="1">
        <v>1</v>
      </c>
      <c r="G93" t="s">
        <v>516</v>
      </c>
    </row>
    <row r="94" spans="1:7" x14ac:dyDescent="0.25">
      <c r="A94">
        <v>91</v>
      </c>
      <c r="B94" t="s">
        <v>460</v>
      </c>
      <c r="C94" t="s">
        <v>512</v>
      </c>
      <c r="D94" s="1" t="s">
        <v>512</v>
      </c>
      <c r="E94" s="1" t="s">
        <v>512</v>
      </c>
      <c r="F94" s="1">
        <v>1600</v>
      </c>
      <c r="G94" t="s">
        <v>473</v>
      </c>
    </row>
    <row r="95" spans="1:7" x14ac:dyDescent="0.25">
      <c r="A95">
        <v>92</v>
      </c>
      <c r="B95" t="s">
        <v>460</v>
      </c>
      <c r="C95" t="s">
        <v>512</v>
      </c>
      <c r="D95" s="1" t="s">
        <v>512</v>
      </c>
      <c r="E95" s="1" t="s">
        <v>512</v>
      </c>
      <c r="F95" s="1">
        <v>1</v>
      </c>
      <c r="G95" t="s">
        <v>516</v>
      </c>
    </row>
    <row r="96" spans="1:7" x14ac:dyDescent="0.25">
      <c r="A96">
        <v>93</v>
      </c>
      <c r="B96" t="s">
        <v>460</v>
      </c>
      <c r="C96" t="s">
        <v>512</v>
      </c>
      <c r="D96" s="1" t="s">
        <v>512</v>
      </c>
      <c r="E96" s="1" t="s">
        <v>512</v>
      </c>
      <c r="F96" s="1">
        <v>250</v>
      </c>
      <c r="G96" t="s">
        <v>645</v>
      </c>
    </row>
    <row r="97" spans="1:7" x14ac:dyDescent="0.25">
      <c r="A97">
        <v>94</v>
      </c>
      <c r="B97" t="s">
        <v>460</v>
      </c>
      <c r="C97" t="s">
        <v>512</v>
      </c>
      <c r="D97" s="1" t="s">
        <v>512</v>
      </c>
      <c r="E97" s="1" t="s">
        <v>512</v>
      </c>
      <c r="F97" s="1">
        <v>2</v>
      </c>
      <c r="G97" t="s">
        <v>516</v>
      </c>
    </row>
    <row r="98" spans="1:7" x14ac:dyDescent="0.25">
      <c r="A98">
        <v>95</v>
      </c>
      <c r="B98" t="s">
        <v>460</v>
      </c>
      <c r="C98" t="s">
        <v>512</v>
      </c>
      <c r="D98" s="1" t="s">
        <v>512</v>
      </c>
      <c r="E98" s="1" t="s">
        <v>512</v>
      </c>
      <c r="F98" s="1">
        <v>1</v>
      </c>
      <c r="G98" t="s">
        <v>516</v>
      </c>
    </row>
    <row r="99" spans="1:7" x14ac:dyDescent="0.25">
      <c r="A99">
        <v>96</v>
      </c>
      <c r="B99" t="s">
        <v>460</v>
      </c>
      <c r="C99" t="s">
        <v>512</v>
      </c>
      <c r="D99" s="1" t="s">
        <v>512</v>
      </c>
      <c r="E99" s="1" t="s">
        <v>512</v>
      </c>
      <c r="F99" s="1">
        <v>288</v>
      </c>
      <c r="G99" t="s">
        <v>646</v>
      </c>
    </row>
    <row r="100" spans="1:7" x14ac:dyDescent="0.25">
      <c r="A100">
        <v>97</v>
      </c>
      <c r="B100" t="s">
        <v>460</v>
      </c>
      <c r="C100" t="s">
        <v>647</v>
      </c>
      <c r="D100" s="1">
        <v>2743.86</v>
      </c>
      <c r="E100" s="1" t="s">
        <v>512</v>
      </c>
      <c r="F100" s="1" t="s">
        <v>512</v>
      </c>
      <c r="G100" t="s">
        <v>648</v>
      </c>
    </row>
    <row r="101" spans="1:7" x14ac:dyDescent="0.25">
      <c r="A101">
        <v>98</v>
      </c>
      <c r="B101" t="s">
        <v>460</v>
      </c>
      <c r="C101" t="s">
        <v>649</v>
      </c>
      <c r="D101" s="1">
        <v>1250.18</v>
      </c>
      <c r="E101" s="1" t="s">
        <v>512</v>
      </c>
      <c r="F101" s="1" t="s">
        <v>512</v>
      </c>
      <c r="G101" t="s">
        <v>650</v>
      </c>
    </row>
    <row r="102" spans="1:7" x14ac:dyDescent="0.25">
      <c r="A102">
        <v>99</v>
      </c>
      <c r="B102" t="s">
        <v>509</v>
      </c>
      <c r="C102" t="s">
        <v>512</v>
      </c>
      <c r="D102" s="1" t="s">
        <v>512</v>
      </c>
      <c r="E102" s="1" t="s">
        <v>512</v>
      </c>
      <c r="F102" s="1">
        <v>10</v>
      </c>
      <c r="G102" t="s">
        <v>651</v>
      </c>
    </row>
    <row r="103" spans="1:7" x14ac:dyDescent="0.25">
      <c r="A103">
        <v>100</v>
      </c>
      <c r="B103">
        <v>0</v>
      </c>
      <c r="C103" t="s">
        <v>512</v>
      </c>
      <c r="D103" s="1" t="s">
        <v>512</v>
      </c>
      <c r="E103" s="1" t="s">
        <v>512</v>
      </c>
      <c r="F103" s="1" t="s">
        <v>512</v>
      </c>
      <c r="G103" t="s">
        <v>512</v>
      </c>
    </row>
    <row r="104" spans="1:7" x14ac:dyDescent="0.25">
      <c r="A104">
        <v>101</v>
      </c>
      <c r="B104">
        <v>0</v>
      </c>
      <c r="C104" t="s">
        <v>512</v>
      </c>
      <c r="D104" s="1" t="s">
        <v>512</v>
      </c>
      <c r="E104" s="1" t="s">
        <v>512</v>
      </c>
      <c r="F104" s="1" t="s">
        <v>512</v>
      </c>
      <c r="G104" t="s">
        <v>512</v>
      </c>
    </row>
    <row r="105" spans="1:7" x14ac:dyDescent="0.25">
      <c r="A105">
        <v>102</v>
      </c>
      <c r="B105">
        <v>0</v>
      </c>
      <c r="C105" t="s">
        <v>512</v>
      </c>
      <c r="D105" s="1" t="s">
        <v>512</v>
      </c>
      <c r="E105" s="1" t="s">
        <v>512</v>
      </c>
      <c r="F105" s="1" t="s">
        <v>512</v>
      </c>
      <c r="G105" t="s">
        <v>512</v>
      </c>
    </row>
    <row r="106" spans="1:7" x14ac:dyDescent="0.25">
      <c r="A106">
        <v>103</v>
      </c>
      <c r="B106">
        <v>0</v>
      </c>
      <c r="C106" t="s">
        <v>512</v>
      </c>
      <c r="D106" s="1" t="s">
        <v>512</v>
      </c>
      <c r="E106" s="1" t="s">
        <v>512</v>
      </c>
      <c r="F106" s="1" t="s">
        <v>512</v>
      </c>
      <c r="G106" t="s">
        <v>512</v>
      </c>
    </row>
    <row r="107" spans="1:7" x14ac:dyDescent="0.25">
      <c r="A107">
        <v>104</v>
      </c>
      <c r="B107">
        <v>0</v>
      </c>
      <c r="C107" t="s">
        <v>512</v>
      </c>
      <c r="D107" s="1" t="s">
        <v>512</v>
      </c>
      <c r="E107" s="1" t="s">
        <v>512</v>
      </c>
      <c r="F107" s="1" t="s">
        <v>512</v>
      </c>
      <c r="G107" t="s">
        <v>512</v>
      </c>
    </row>
    <row r="108" spans="1:7" x14ac:dyDescent="0.25">
      <c r="A108">
        <v>105</v>
      </c>
      <c r="B108">
        <v>0</v>
      </c>
      <c r="C108" t="s">
        <v>512</v>
      </c>
      <c r="D108" s="1" t="s">
        <v>512</v>
      </c>
      <c r="E108" s="1" t="s">
        <v>512</v>
      </c>
      <c r="F108" s="1" t="s">
        <v>512</v>
      </c>
      <c r="G108" t="s">
        <v>512</v>
      </c>
    </row>
    <row r="109" spans="1:7" x14ac:dyDescent="0.25">
      <c r="A109">
        <v>106</v>
      </c>
      <c r="B109">
        <v>0</v>
      </c>
      <c r="C109" t="s">
        <v>512</v>
      </c>
      <c r="D109" s="1" t="s">
        <v>512</v>
      </c>
      <c r="E109" s="1" t="s">
        <v>512</v>
      </c>
      <c r="F109" s="1" t="s">
        <v>512</v>
      </c>
      <c r="G109" t="s">
        <v>512</v>
      </c>
    </row>
    <row r="110" spans="1:7" x14ac:dyDescent="0.25">
      <c r="A110">
        <v>107</v>
      </c>
      <c r="B110">
        <v>0</v>
      </c>
      <c r="C110" t="s">
        <v>512</v>
      </c>
      <c r="D110" s="1" t="s">
        <v>512</v>
      </c>
      <c r="E110" s="1" t="s">
        <v>512</v>
      </c>
      <c r="F110" s="1" t="s">
        <v>512</v>
      </c>
      <c r="G110" t="s">
        <v>512</v>
      </c>
    </row>
    <row r="111" spans="1:7" x14ac:dyDescent="0.25">
      <c r="A111">
        <v>108</v>
      </c>
      <c r="B111">
        <v>0</v>
      </c>
      <c r="C111" t="s">
        <v>512</v>
      </c>
      <c r="D111" s="1" t="s">
        <v>512</v>
      </c>
      <c r="E111" s="1" t="s">
        <v>512</v>
      </c>
      <c r="F111" s="1" t="s">
        <v>512</v>
      </c>
      <c r="G111" t="s">
        <v>512</v>
      </c>
    </row>
    <row r="112" spans="1:7" x14ac:dyDescent="0.25">
      <c r="A112">
        <v>109</v>
      </c>
      <c r="B112">
        <v>0</v>
      </c>
      <c r="C112" t="s">
        <v>512</v>
      </c>
      <c r="D112" s="1" t="s">
        <v>512</v>
      </c>
      <c r="E112" s="1" t="s">
        <v>512</v>
      </c>
      <c r="F112" s="1" t="s">
        <v>512</v>
      </c>
      <c r="G112" t="s">
        <v>512</v>
      </c>
    </row>
    <row r="113" spans="1:7" x14ac:dyDescent="0.25">
      <c r="A113">
        <v>110</v>
      </c>
      <c r="B113">
        <v>0</v>
      </c>
      <c r="C113" t="s">
        <v>512</v>
      </c>
      <c r="D113" s="1" t="s">
        <v>512</v>
      </c>
      <c r="E113" s="1" t="s">
        <v>512</v>
      </c>
      <c r="F113" s="1" t="s">
        <v>512</v>
      </c>
      <c r="G113" t="s">
        <v>512</v>
      </c>
    </row>
    <row r="114" spans="1:7" x14ac:dyDescent="0.25">
      <c r="A114">
        <v>111</v>
      </c>
      <c r="B114">
        <v>0</v>
      </c>
      <c r="C114" t="s">
        <v>512</v>
      </c>
      <c r="D114" s="1" t="s">
        <v>512</v>
      </c>
      <c r="E114" s="1" t="s">
        <v>512</v>
      </c>
      <c r="F114" s="1" t="s">
        <v>512</v>
      </c>
      <c r="G114" t="s">
        <v>512</v>
      </c>
    </row>
    <row r="115" spans="1:7" x14ac:dyDescent="0.25">
      <c r="A115">
        <v>112</v>
      </c>
      <c r="B115">
        <v>0</v>
      </c>
      <c r="C115" t="s">
        <v>512</v>
      </c>
      <c r="D115" s="1" t="s">
        <v>512</v>
      </c>
      <c r="E115" s="1" t="s">
        <v>512</v>
      </c>
      <c r="F115" s="1" t="s">
        <v>512</v>
      </c>
      <c r="G115" t="s">
        <v>512</v>
      </c>
    </row>
    <row r="116" spans="1:7" x14ac:dyDescent="0.25">
      <c r="A116">
        <v>113</v>
      </c>
      <c r="B116">
        <v>0</v>
      </c>
      <c r="C116" t="s">
        <v>512</v>
      </c>
      <c r="D116" s="1" t="s">
        <v>512</v>
      </c>
      <c r="E116" s="1" t="s">
        <v>512</v>
      </c>
      <c r="F116" s="1" t="s">
        <v>512</v>
      </c>
      <c r="G116" t="s">
        <v>512</v>
      </c>
    </row>
    <row r="117" spans="1:7" x14ac:dyDescent="0.25">
      <c r="A117">
        <v>114</v>
      </c>
      <c r="B117">
        <v>0</v>
      </c>
      <c r="C117" t="s">
        <v>512</v>
      </c>
      <c r="D117" s="1" t="s">
        <v>512</v>
      </c>
      <c r="E117" s="1" t="s">
        <v>512</v>
      </c>
      <c r="F117" s="1" t="s">
        <v>512</v>
      </c>
      <c r="G117" t="s">
        <v>512</v>
      </c>
    </row>
    <row r="118" spans="1:7" x14ac:dyDescent="0.25">
      <c r="A118">
        <v>115</v>
      </c>
      <c r="B118">
        <v>0</v>
      </c>
      <c r="C118" t="s">
        <v>512</v>
      </c>
      <c r="D118" s="1" t="s">
        <v>512</v>
      </c>
      <c r="E118" s="1" t="s">
        <v>512</v>
      </c>
      <c r="F118" s="1" t="s">
        <v>512</v>
      </c>
      <c r="G118" t="s">
        <v>512</v>
      </c>
    </row>
    <row r="119" spans="1:7" x14ac:dyDescent="0.25">
      <c r="A119">
        <v>116</v>
      </c>
      <c r="B119">
        <v>0</v>
      </c>
      <c r="C119" t="s">
        <v>512</v>
      </c>
      <c r="D119" s="1" t="s">
        <v>512</v>
      </c>
      <c r="E119" s="1" t="s">
        <v>512</v>
      </c>
      <c r="F119" s="1" t="s">
        <v>512</v>
      </c>
      <c r="G119" t="s">
        <v>512</v>
      </c>
    </row>
    <row r="120" spans="1:7" x14ac:dyDescent="0.25">
      <c r="A120">
        <v>117</v>
      </c>
      <c r="B120">
        <v>0</v>
      </c>
      <c r="C120" t="s">
        <v>512</v>
      </c>
      <c r="D120" s="1" t="s">
        <v>512</v>
      </c>
      <c r="E120" s="1" t="s">
        <v>512</v>
      </c>
      <c r="F120" s="1" t="s">
        <v>512</v>
      </c>
      <c r="G120" t="s">
        <v>512</v>
      </c>
    </row>
    <row r="121" spans="1:7" x14ac:dyDescent="0.25">
      <c r="A121">
        <v>118</v>
      </c>
      <c r="B121">
        <v>0</v>
      </c>
      <c r="C121" t="s">
        <v>512</v>
      </c>
      <c r="D121" s="1" t="s">
        <v>512</v>
      </c>
      <c r="E121" s="1" t="s">
        <v>512</v>
      </c>
      <c r="F121" s="1" t="s">
        <v>512</v>
      </c>
      <c r="G121" t="s">
        <v>512</v>
      </c>
    </row>
    <row r="122" spans="1:7" x14ac:dyDescent="0.25">
      <c r="A122">
        <v>119</v>
      </c>
      <c r="B122">
        <v>0</v>
      </c>
      <c r="C122" t="s">
        <v>512</v>
      </c>
      <c r="D122" s="1" t="s">
        <v>512</v>
      </c>
      <c r="E122" s="1" t="s">
        <v>512</v>
      </c>
      <c r="F122" s="1" t="s">
        <v>512</v>
      </c>
      <c r="G122" t="s">
        <v>512</v>
      </c>
    </row>
    <row r="123" spans="1:7" x14ac:dyDescent="0.25">
      <c r="A123">
        <v>120</v>
      </c>
      <c r="B123">
        <v>0</v>
      </c>
      <c r="C123" t="s">
        <v>512</v>
      </c>
      <c r="D123" s="1" t="s">
        <v>512</v>
      </c>
      <c r="E123" s="1" t="s">
        <v>512</v>
      </c>
      <c r="F123" s="1" t="s">
        <v>512</v>
      </c>
      <c r="G123" t="s">
        <v>512</v>
      </c>
    </row>
    <row r="124" spans="1:7" x14ac:dyDescent="0.25">
      <c r="A124">
        <v>121</v>
      </c>
      <c r="B124">
        <v>0</v>
      </c>
      <c r="C124" t="s">
        <v>512</v>
      </c>
      <c r="D124" s="1" t="s">
        <v>512</v>
      </c>
      <c r="E124" s="1" t="s">
        <v>512</v>
      </c>
      <c r="F124" s="1" t="s">
        <v>512</v>
      </c>
      <c r="G124" t="s">
        <v>512</v>
      </c>
    </row>
    <row r="125" spans="1:7" x14ac:dyDescent="0.25">
      <c r="A125">
        <v>122</v>
      </c>
      <c r="B125">
        <v>0</v>
      </c>
      <c r="C125" t="s">
        <v>512</v>
      </c>
      <c r="D125" s="1" t="s">
        <v>512</v>
      </c>
      <c r="E125" s="1" t="s">
        <v>512</v>
      </c>
      <c r="F125" s="1" t="s">
        <v>512</v>
      </c>
      <c r="G125" t="s">
        <v>512</v>
      </c>
    </row>
    <row r="126" spans="1:7" x14ac:dyDescent="0.25">
      <c r="A126">
        <v>123</v>
      </c>
      <c r="B126">
        <v>0</v>
      </c>
      <c r="C126" t="s">
        <v>512</v>
      </c>
      <c r="D126" s="1" t="s">
        <v>512</v>
      </c>
      <c r="E126" s="1" t="s">
        <v>512</v>
      </c>
      <c r="F126" s="1" t="s">
        <v>512</v>
      </c>
      <c r="G126" t="s">
        <v>512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1</vt:i4>
      </vt:variant>
    </vt:vector>
  </HeadingPairs>
  <TitlesOfParts>
    <vt:vector size="9" baseType="lpstr">
      <vt:lpstr>Лист01_2023</vt:lpstr>
      <vt:lpstr>Лист02_2023</vt:lpstr>
      <vt:lpstr>Лист03_2023</vt:lpstr>
      <vt:lpstr>Лист04_2023</vt:lpstr>
      <vt:lpstr>2023рік</vt:lpstr>
      <vt:lpstr>03_2023</vt:lpstr>
      <vt:lpstr>02_2023</vt:lpstr>
      <vt:lpstr>01_2023</vt:lpstr>
      <vt:lpstr>'02_2023'!KSaldo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Volodymyr</dc:creator>
  <cp:lastModifiedBy>Volodymyr</cp:lastModifiedBy>
  <dcterms:created xsi:type="dcterms:W3CDTF">2023-01-02T11:30:27Z</dcterms:created>
  <dcterms:modified xsi:type="dcterms:W3CDTF">2023-04-26T14:06:24Z</dcterms:modified>
</cp:coreProperties>
</file>